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2015"/>
  </bookViews>
  <sheets>
    <sheet name="Sheet1" sheetId="1" r:id="rId1"/>
  </sheets>
  <calcPr calcId="144525"/>
</workbook>
</file>

<file path=xl/sharedStrings.xml><?xml version="1.0" encoding="utf-8"?>
<sst xmlns="http://schemas.openxmlformats.org/spreadsheetml/2006/main" count="67" uniqueCount="61">
  <si>
    <t>高新区部门预算项目绩效自评表8（2021年）</t>
  </si>
  <si>
    <t>填报单位：唐山高新技术产业开发区城市建设管理局</t>
  </si>
  <si>
    <t>金额单位：万元</t>
  </si>
  <si>
    <t>一、基本情况</t>
  </si>
  <si>
    <t>项目名称</t>
  </si>
  <si>
    <t>京唐智慧港经四路下穿京唐铁路管线及道路工程等三个工程项目工程费、前期费专项资金</t>
  </si>
  <si>
    <t>实施预算单位</t>
  </si>
  <si>
    <t>高新区城市建设管理局</t>
  </si>
  <si>
    <t>二、预算执行情况</t>
  </si>
  <si>
    <t>预算安排情况（调整后）</t>
  </si>
  <si>
    <t>资金到位情况</t>
  </si>
  <si>
    <t>资金执行情况</t>
  </si>
  <si>
    <t>预算执行进度</t>
  </si>
  <si>
    <t>预算数：</t>
  </si>
  <si>
    <t>到位数：</t>
  </si>
  <si>
    <t>执行数：</t>
  </si>
  <si>
    <t>其中：财政资金</t>
  </si>
  <si>
    <t>其他</t>
  </si>
  <si>
    <t>三、目标完成情况</t>
  </si>
  <si>
    <t>年度预期目标</t>
  </si>
  <si>
    <t>具体完成情况</t>
  </si>
  <si>
    <t>总体完成率</t>
  </si>
  <si>
    <t>京唐智慧港经四路下穿京唐铁路管线及道路工程资金合计823.0884万元。本次申请工程进度款730.2509万元 (1825.627244万元 ×40%)、申请施工图设计费为12.12万元 (15.15万元×80%)。除工程进度款和施工图设计费以外,按照其他各项前期合同约定,本次申请前期费共计80.7175万元。京唐智慧港经十八路下穿京唐铁路管线及道路工程资金合计组418.541万元。本次申请工程进度款328.7653万元 (821.91324万元×40%)、 申请施工图设计费27.208万元 (34.01万元×80%)。 除工程进度款和施工图设计费以外,按照其他各项前期合同约定,本次申请前期费共计62.5677万元。学院路 (北安道一大庆道)、规划道路3(建设路—龙泽路)路灯工程进度款158万元。以上三个项目费用合计1399.6294万元。目标工程款、前期费拨付到帐</t>
  </si>
  <si>
    <t>工程款、前期费已拨付到帐</t>
  </si>
  <si>
    <t>四、年度绩效指标完成情况</t>
  </si>
  <si>
    <t>一级指标</t>
  </si>
  <si>
    <t>二级指标</t>
  </si>
  <si>
    <t>三级指标</t>
  </si>
  <si>
    <t>预期指标值</t>
  </si>
  <si>
    <t>实际完成值</t>
  </si>
  <si>
    <t>自评得分</t>
  </si>
  <si>
    <t>产出指标（50）</t>
  </si>
  <si>
    <t>数量指标</t>
  </si>
  <si>
    <t>工程完工率</t>
  </si>
  <si>
    <t>≥90%</t>
  </si>
  <si>
    <t>质量指标</t>
  </si>
  <si>
    <t>工程达标合格率</t>
  </si>
  <si>
    <t>时效指标</t>
  </si>
  <si>
    <t>按时完工</t>
  </si>
  <si>
    <t>成本指标</t>
  </si>
  <si>
    <t>审计结果少于中标合同价</t>
  </si>
  <si>
    <t>效益指标（30）</t>
  </si>
  <si>
    <t>社会效益指标</t>
  </si>
  <si>
    <t>改善群众交通出行条件</t>
  </si>
  <si>
    <t>充分改善</t>
  </si>
  <si>
    <t>满意度指标（10）</t>
  </si>
  <si>
    <t>满意度指标</t>
  </si>
  <si>
    <t>群众满意度</t>
  </si>
  <si>
    <t>≥95%</t>
  </si>
  <si>
    <t>90%以上</t>
  </si>
  <si>
    <t>预算执行率（10）</t>
  </si>
  <si>
    <t>预算执行率</t>
  </si>
  <si>
    <t>预算支出</t>
  </si>
  <si>
    <t>≥80%</t>
  </si>
  <si>
    <t>总分</t>
  </si>
  <si>
    <t>评价等级</t>
  </si>
  <si>
    <t>优</t>
  </si>
  <si>
    <t>五、存在问题、原因及下一步整改措施</t>
  </si>
  <si>
    <t>无</t>
  </si>
  <si>
    <t>填报人：王健</t>
  </si>
  <si>
    <t>联系电话：5776484</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</si>
</sst>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28">
    <font>
      <sz val="11"/>
      <color theme="1"/>
      <name val="宋体"/>
      <charset val="134"/>
      <scheme val="minor"/>
    </font>
    <font>
      <sz val="16"/>
      <color indexed="8"/>
      <name val="宋体"/>
      <charset val="134"/>
    </font>
    <font>
      <sz val="11"/>
      <color indexed="8"/>
      <name val="宋体"/>
      <charset val="134"/>
    </font>
    <font>
      <sz val="16"/>
      <color indexed="8"/>
      <name val="黑体"/>
      <charset val="134"/>
    </font>
    <font>
      <sz val="11"/>
      <color theme="1"/>
      <name val="宋体"/>
      <charset val="134"/>
    </font>
    <font>
      <b/>
      <sz val="20"/>
      <color indexed="8"/>
      <name val="宋体"/>
      <charset val="134"/>
    </font>
    <font>
      <sz val="8"/>
      <color indexed="8"/>
      <name val="宋体"/>
      <charset val="134"/>
    </font>
    <font>
      <sz val="8"/>
      <color theme="1"/>
      <name val="宋体"/>
      <charset val="134"/>
    </font>
    <font>
      <sz val="10.5"/>
      <color theme="1"/>
      <name val="宋体"/>
      <charset val="134"/>
    </font>
    <font>
      <sz val="11"/>
      <color theme="0"/>
      <name val="宋体"/>
      <charset val="0"/>
      <scheme val="minor"/>
    </font>
    <font>
      <sz val="11"/>
      <color theme="1"/>
      <name val="宋体"/>
      <charset val="0"/>
      <scheme val="minor"/>
    </font>
    <font>
      <b/>
      <sz val="11"/>
      <color rgb="FFFFFFFF"/>
      <name val="宋体"/>
      <charset val="0"/>
      <scheme val="minor"/>
    </font>
    <font>
      <sz val="11"/>
      <color rgb="FF006100"/>
      <name val="宋体"/>
      <charset val="0"/>
      <scheme val="minor"/>
    </font>
    <font>
      <b/>
      <sz val="18"/>
      <color theme="3"/>
      <name val="宋体"/>
      <charset val="134"/>
      <scheme val="minor"/>
    </font>
    <font>
      <sz val="11"/>
      <color rgb="FF3F3F76"/>
      <name val="宋体"/>
      <charset val="0"/>
      <scheme val="minor"/>
    </font>
    <font>
      <b/>
      <sz val="11"/>
      <color rgb="FF3F3F3F"/>
      <name val="宋体"/>
      <charset val="0"/>
      <scheme val="minor"/>
    </font>
    <font>
      <sz val="11"/>
      <color rgb="FF9C0006"/>
      <name val="宋体"/>
      <charset val="0"/>
      <scheme val="minor"/>
    </font>
    <font>
      <sz val="11"/>
      <color rgb="FF9C6500"/>
      <name val="宋体"/>
      <charset val="0"/>
      <scheme val="minor"/>
    </font>
    <font>
      <b/>
      <sz val="11"/>
      <color theme="3"/>
      <name val="宋体"/>
      <charset val="134"/>
      <scheme val="minor"/>
    </font>
    <font>
      <b/>
      <sz val="15"/>
      <color theme="3"/>
      <name val="宋体"/>
      <charset val="134"/>
      <scheme val="minor"/>
    </font>
    <font>
      <u/>
      <sz val="11"/>
      <color rgb="FF0000FF"/>
      <name val="宋体"/>
      <charset val="0"/>
      <scheme val="minor"/>
    </font>
    <font>
      <sz val="11"/>
      <color rgb="FFFF0000"/>
      <name val="宋体"/>
      <charset val="0"/>
      <scheme val="minor"/>
    </font>
    <font>
      <b/>
      <sz val="13"/>
      <color theme="3"/>
      <name val="宋体"/>
      <charset val="134"/>
      <scheme val="minor"/>
    </font>
    <font>
      <u/>
      <sz val="11"/>
      <color rgb="FF800080"/>
      <name val="宋体"/>
      <charset val="0"/>
      <scheme val="minor"/>
    </font>
    <font>
      <sz val="11"/>
      <color rgb="FFFA7D00"/>
      <name val="宋体"/>
      <charset val="0"/>
      <scheme val="minor"/>
    </font>
    <font>
      <i/>
      <sz val="11"/>
      <color rgb="FF7F7F7F"/>
      <name val="宋体"/>
      <charset val="0"/>
      <scheme val="minor"/>
    </font>
    <font>
      <b/>
      <sz val="11"/>
      <color theme="1"/>
      <name val="宋体"/>
      <charset val="0"/>
      <scheme val="minor"/>
    </font>
    <font>
      <b/>
      <sz val="11"/>
      <color rgb="FFFA7D00"/>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rgb="FFFFFFCC"/>
        <bgColor indexed="64"/>
      </patternFill>
    </fill>
    <fill>
      <patternFill patternType="solid">
        <fgColor theme="7"/>
        <bgColor indexed="64"/>
      </patternFill>
    </fill>
    <fill>
      <patternFill patternType="solid">
        <fgColor theme="5" tint="0.599993896298105"/>
        <bgColor indexed="64"/>
      </patternFill>
    </fill>
    <fill>
      <patternFill patternType="solid">
        <fgColor theme="4"/>
        <bgColor indexed="64"/>
      </patternFill>
    </fill>
    <fill>
      <patternFill patternType="solid">
        <fgColor rgb="FFA5A5A5"/>
        <bgColor indexed="64"/>
      </patternFill>
    </fill>
    <fill>
      <patternFill patternType="solid">
        <fgColor rgb="FFC6EFCE"/>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FFCC99"/>
        <bgColor indexed="64"/>
      </patternFill>
    </fill>
    <fill>
      <patternFill patternType="solid">
        <fgColor theme="5"/>
        <bgColor indexed="64"/>
      </patternFill>
    </fill>
    <fill>
      <patternFill patternType="solid">
        <fgColor rgb="FFF2F2F2"/>
        <bgColor indexed="64"/>
      </patternFill>
    </fill>
    <fill>
      <patternFill patternType="solid">
        <fgColor theme="6" tint="0.599993896298105"/>
        <bgColor indexed="64"/>
      </patternFill>
    </fill>
    <fill>
      <patternFill patternType="solid">
        <fgColor rgb="FFFFC7CE"/>
        <bgColor indexed="64"/>
      </patternFill>
    </fill>
    <fill>
      <patternFill patternType="solid">
        <fgColor theme="4" tint="0.599993896298105"/>
        <bgColor indexed="64"/>
      </patternFill>
    </fill>
    <fill>
      <patternFill patternType="solid">
        <fgColor rgb="FFFFEB9C"/>
        <bgColor indexed="64"/>
      </patternFill>
    </fill>
    <fill>
      <patternFill patternType="solid">
        <fgColor theme="6" tint="0.399975585192419"/>
        <bgColor indexed="64"/>
      </patternFill>
    </fill>
    <fill>
      <patternFill patternType="solid">
        <fgColor theme="5" tint="0.399975585192419"/>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theme="6"/>
        <bgColor indexed="64"/>
      </patternFill>
    </fill>
    <fill>
      <patternFill patternType="solid">
        <fgColor theme="5" tint="0.799981688894314"/>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9" tint="0.599993896298105"/>
        <bgColor indexed="64"/>
      </patternFill>
    </fill>
    <fill>
      <patternFill patternType="solid">
        <fgColor theme="8"/>
        <bgColor indexed="64"/>
      </patternFill>
    </fill>
    <fill>
      <patternFill patternType="solid">
        <fgColor theme="9"/>
        <bgColor indexed="64"/>
      </patternFill>
    </fill>
  </fills>
  <borders count="29">
    <border>
      <left/>
      <right/>
      <top/>
      <bottom/>
      <diagonal/>
    </border>
    <border>
      <left style="thin">
        <color indexed="8"/>
      </left>
      <right style="thin">
        <color indexed="8"/>
      </right>
      <top style="thin">
        <color indexed="8"/>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auto="1"/>
      </left>
      <right/>
      <top style="thin">
        <color indexed="8"/>
      </top>
      <bottom/>
      <diagonal/>
    </border>
    <border>
      <left style="thin">
        <color auto="1"/>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indexed="0"/>
      </bottom>
      <diagonal/>
    </border>
    <border>
      <left/>
      <right style="thin">
        <color indexed="0"/>
      </right>
      <top style="thin">
        <color auto="1"/>
      </top>
      <bottom style="thin">
        <color indexed="0"/>
      </bottom>
      <diagonal/>
    </border>
    <border>
      <left style="thin">
        <color indexed="8"/>
      </left>
      <right/>
      <top style="thin">
        <color auto="1"/>
      </top>
      <bottom style="thin">
        <color indexed="8"/>
      </bottom>
      <diagonal/>
    </border>
    <border>
      <left/>
      <right/>
      <top style="thin">
        <color auto="1"/>
      </top>
      <bottom style="thin">
        <color indexed="8"/>
      </bottom>
      <diagonal/>
    </border>
    <border>
      <left/>
      <right style="thin">
        <color indexed="8"/>
      </right>
      <top style="thin">
        <color auto="1"/>
      </top>
      <bottom style="thin">
        <color indexed="8"/>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0" fillId="10" borderId="0" applyNumberFormat="0" applyBorder="0" applyAlignment="0" applyProtection="0">
      <alignment vertical="center"/>
    </xf>
    <xf numFmtId="0" fontId="14" fillId="11" borderId="2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14" borderId="0" applyNumberFormat="0" applyBorder="0" applyAlignment="0" applyProtection="0">
      <alignment vertical="center"/>
    </xf>
    <xf numFmtId="0" fontId="16" fillId="15" borderId="0" applyNumberFormat="0" applyBorder="0" applyAlignment="0" applyProtection="0">
      <alignment vertical="center"/>
    </xf>
    <xf numFmtId="43" fontId="0" fillId="0" borderId="0" applyFont="0" applyFill="0" applyBorder="0" applyAlignment="0" applyProtection="0">
      <alignment vertical="center"/>
    </xf>
    <xf numFmtId="0" fontId="9" fillId="18"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3" borderId="21" applyNumberFormat="0" applyFont="0" applyAlignment="0" applyProtection="0">
      <alignment vertical="center"/>
    </xf>
    <xf numFmtId="0" fontId="9" fillId="19" borderId="0" applyNumberFormat="0" applyBorder="0" applyAlignment="0" applyProtection="0">
      <alignment vertical="center"/>
    </xf>
    <xf numFmtId="0" fontId="18"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9" fillId="0" borderId="25" applyNumberFormat="0" applyFill="0" applyAlignment="0" applyProtection="0">
      <alignment vertical="center"/>
    </xf>
    <xf numFmtId="0" fontId="22" fillId="0" borderId="25" applyNumberFormat="0" applyFill="0" applyAlignment="0" applyProtection="0">
      <alignment vertical="center"/>
    </xf>
    <xf numFmtId="0" fontId="9" fillId="9" borderId="0" applyNumberFormat="0" applyBorder="0" applyAlignment="0" applyProtection="0">
      <alignment vertical="center"/>
    </xf>
    <xf numFmtId="0" fontId="18" fillId="0" borderId="27" applyNumberFormat="0" applyFill="0" applyAlignment="0" applyProtection="0">
      <alignment vertical="center"/>
    </xf>
    <xf numFmtId="0" fontId="9" fillId="21" borderId="0" applyNumberFormat="0" applyBorder="0" applyAlignment="0" applyProtection="0">
      <alignment vertical="center"/>
    </xf>
    <xf numFmtId="0" fontId="15" fillId="13" borderId="24" applyNumberFormat="0" applyAlignment="0" applyProtection="0">
      <alignment vertical="center"/>
    </xf>
    <xf numFmtId="0" fontId="27" fillId="13" borderId="23" applyNumberFormat="0" applyAlignment="0" applyProtection="0">
      <alignment vertical="center"/>
    </xf>
    <xf numFmtId="0" fontId="11" fillId="7" borderId="22" applyNumberFormat="0" applyAlignment="0" applyProtection="0">
      <alignment vertical="center"/>
    </xf>
    <xf numFmtId="0" fontId="10" fillId="25" borderId="0" applyNumberFormat="0" applyBorder="0" applyAlignment="0" applyProtection="0">
      <alignment vertical="center"/>
    </xf>
    <xf numFmtId="0" fontId="9" fillId="12" borderId="0" applyNumberFormat="0" applyBorder="0" applyAlignment="0" applyProtection="0">
      <alignment vertical="center"/>
    </xf>
    <xf numFmtId="0" fontId="24" fillId="0" borderId="26" applyNumberFormat="0" applyFill="0" applyAlignment="0" applyProtection="0">
      <alignment vertical="center"/>
    </xf>
    <xf numFmtId="0" fontId="26" fillId="0" borderId="28" applyNumberFormat="0" applyFill="0" applyAlignment="0" applyProtection="0">
      <alignment vertical="center"/>
    </xf>
    <xf numFmtId="0" fontId="12" fillId="8" borderId="0" applyNumberFormat="0" applyBorder="0" applyAlignment="0" applyProtection="0">
      <alignment vertical="center"/>
    </xf>
    <xf numFmtId="0" fontId="17" fillId="17" borderId="0" applyNumberFormat="0" applyBorder="0" applyAlignment="0" applyProtection="0">
      <alignment vertical="center"/>
    </xf>
    <xf numFmtId="0" fontId="10" fillId="27" borderId="0" applyNumberFormat="0" applyBorder="0" applyAlignment="0" applyProtection="0">
      <alignment vertical="center"/>
    </xf>
    <xf numFmtId="0" fontId="9" fillId="6" borderId="0" applyNumberFormat="0" applyBorder="0" applyAlignment="0" applyProtection="0">
      <alignment vertical="center"/>
    </xf>
    <xf numFmtId="0" fontId="10" fillId="20" borderId="0" applyNumberFormat="0" applyBorder="0" applyAlignment="0" applyProtection="0">
      <alignment vertical="center"/>
    </xf>
    <xf numFmtId="0" fontId="10" fillId="16" borderId="0" applyNumberFormat="0" applyBorder="0" applyAlignment="0" applyProtection="0">
      <alignment vertical="center"/>
    </xf>
    <xf numFmtId="0" fontId="10" fillId="23" borderId="0" applyNumberFormat="0" applyBorder="0" applyAlignment="0" applyProtection="0">
      <alignment vertical="center"/>
    </xf>
    <xf numFmtId="0" fontId="10" fillId="5" borderId="0" applyNumberFormat="0" applyBorder="0" applyAlignment="0" applyProtection="0">
      <alignment vertical="center"/>
    </xf>
    <xf numFmtId="0" fontId="9" fillId="22" borderId="0" applyNumberFormat="0" applyBorder="0" applyAlignment="0" applyProtection="0">
      <alignment vertical="center"/>
    </xf>
    <xf numFmtId="0" fontId="9" fillId="4" borderId="0" applyNumberFormat="0" applyBorder="0" applyAlignment="0" applyProtection="0">
      <alignment vertical="center"/>
    </xf>
    <xf numFmtId="0" fontId="10" fillId="29" borderId="0" applyNumberFormat="0" applyBorder="0" applyAlignment="0" applyProtection="0">
      <alignment vertical="center"/>
    </xf>
    <xf numFmtId="0" fontId="10" fillId="30" borderId="0" applyNumberFormat="0" applyBorder="0" applyAlignment="0" applyProtection="0">
      <alignment vertical="center"/>
    </xf>
    <xf numFmtId="0" fontId="9" fillId="32" borderId="0" applyNumberFormat="0" applyBorder="0" applyAlignment="0" applyProtection="0">
      <alignment vertical="center"/>
    </xf>
    <xf numFmtId="0" fontId="10" fillId="24" borderId="0" applyNumberFormat="0" applyBorder="0" applyAlignment="0" applyProtection="0">
      <alignment vertical="center"/>
    </xf>
    <xf numFmtId="0" fontId="9" fillId="28" borderId="0" applyNumberFormat="0" applyBorder="0" applyAlignment="0" applyProtection="0">
      <alignment vertical="center"/>
    </xf>
    <xf numFmtId="0" fontId="9" fillId="33" borderId="0" applyNumberFormat="0" applyBorder="0" applyAlignment="0" applyProtection="0">
      <alignment vertical="center"/>
    </xf>
    <xf numFmtId="0" fontId="10" fillId="31" borderId="0" applyNumberFormat="0" applyBorder="0" applyAlignment="0" applyProtection="0">
      <alignment vertical="center"/>
    </xf>
    <xf numFmtId="0" fontId="9" fillId="26" borderId="0" applyNumberFormat="0" applyBorder="0" applyAlignment="0" applyProtection="0">
      <alignment vertical="center"/>
    </xf>
  </cellStyleXfs>
  <cellXfs count="46">
    <xf numFmtId="0" fontId="0" fillId="0" borderId="0" xfId="0">
      <alignment vertical="center"/>
    </xf>
    <xf numFmtId="0" fontId="0" fillId="0" borderId="0" xfId="0" applyFont="1" applyFill="1" applyBorder="1" applyAlignment="1">
      <alignment vertical="center"/>
    </xf>
    <xf numFmtId="0" fontId="1" fillId="0" borderId="0" xfId="0" applyFont="1" applyFill="1" applyBorder="1" applyAlignment="1">
      <alignment horizontal="center"/>
    </xf>
    <xf numFmtId="0" fontId="2" fillId="0" borderId="0" xfId="0" applyFont="1" applyFill="1" applyBorder="1" applyAlignment="1"/>
    <xf numFmtId="0" fontId="3" fillId="2" borderId="0" xfId="0" applyFont="1" applyFill="1" applyBorder="1" applyAlignment="1">
      <alignment horizontal="left"/>
    </xf>
    <xf numFmtId="0" fontId="4" fillId="2" borderId="0" xfId="0" applyFont="1" applyFill="1" applyBorder="1" applyAlignment="1">
      <alignment vertical="center"/>
    </xf>
    <xf numFmtId="0" fontId="5" fillId="2" borderId="0" xfId="0" applyFont="1" applyFill="1" applyBorder="1" applyAlignment="1">
      <alignment horizontal="center" vertical="center"/>
    </xf>
    <xf numFmtId="0" fontId="6" fillId="2" borderId="0" xfId="0" applyFont="1" applyFill="1" applyBorder="1" applyAlignment="1">
      <alignment horizontal="left" vertical="center"/>
    </xf>
    <xf numFmtId="0" fontId="6" fillId="2" borderId="0" xfId="0" applyFont="1" applyFill="1" applyBorder="1" applyAlignment="1">
      <alignment horizontal="center" vertical="center"/>
    </xf>
    <xf numFmtId="0" fontId="7" fillId="2" borderId="1" xfId="0" applyFont="1" applyFill="1" applyBorder="1" applyAlignment="1">
      <alignment horizontal="left" vertical="center" wrapText="1"/>
    </xf>
    <xf numFmtId="0" fontId="7" fillId="2" borderId="2"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4" xfId="0" applyFont="1" applyFill="1" applyBorder="1" applyAlignment="1">
      <alignment horizontal="left" vertical="center" wrapText="1"/>
    </xf>
    <xf numFmtId="0" fontId="7" fillId="2" borderId="3"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7" fillId="2" borderId="2" xfId="0" applyFont="1" applyFill="1" applyBorder="1" applyAlignment="1">
      <alignment vertical="center" wrapText="1"/>
    </xf>
    <xf numFmtId="10" fontId="7" fillId="2" borderId="1" xfId="0" applyNumberFormat="1" applyFont="1" applyFill="1" applyBorder="1" applyAlignment="1">
      <alignment horizontal="center" vertical="center" wrapText="1"/>
    </xf>
    <xf numFmtId="0" fontId="7" fillId="2" borderId="2" xfId="0" applyFont="1" applyFill="1" applyBorder="1" applyAlignment="1">
      <alignment horizontal="left" vertical="center" wrapText="1"/>
    </xf>
    <xf numFmtId="0" fontId="7" fillId="2" borderId="2" xfId="0" applyFont="1" applyFill="1" applyBorder="1" applyAlignment="1">
      <alignment horizontal="right" vertical="center" wrapText="1"/>
    </xf>
    <xf numFmtId="10" fontId="7" fillId="2" borderId="6" xfId="0" applyNumberFormat="1" applyFont="1" applyFill="1" applyBorder="1" applyAlignment="1">
      <alignment horizontal="center" vertical="center" wrapText="1"/>
    </xf>
    <xf numFmtId="0" fontId="7" fillId="2" borderId="7" xfId="0" applyFont="1" applyFill="1" applyBorder="1" applyAlignment="1">
      <alignment horizontal="center" vertical="center" wrapText="1"/>
    </xf>
    <xf numFmtId="0" fontId="8" fillId="2" borderId="2" xfId="0" applyFont="1" applyFill="1" applyBorder="1" applyAlignment="1">
      <alignment vertical="center" wrapText="1"/>
    </xf>
    <xf numFmtId="10" fontId="7" fillId="2" borderId="7" xfId="0" applyNumberFormat="1" applyFont="1" applyFill="1" applyBorder="1" applyAlignment="1">
      <alignment horizontal="center" vertical="center" wrapText="1"/>
    </xf>
    <xf numFmtId="0" fontId="7" fillId="2" borderId="8" xfId="0" applyFont="1" applyFill="1" applyBorder="1" applyAlignment="1">
      <alignment horizontal="left" vertical="center" wrapText="1"/>
    </xf>
    <xf numFmtId="0" fontId="7" fillId="2" borderId="9" xfId="0" applyFont="1" applyFill="1" applyBorder="1" applyAlignment="1">
      <alignment horizontal="left" vertical="center" wrapText="1"/>
    </xf>
    <xf numFmtId="0" fontId="7" fillId="2" borderId="10" xfId="0" applyFont="1" applyFill="1" applyBorder="1" applyAlignment="1">
      <alignment horizontal="left" vertical="center" wrapText="1"/>
    </xf>
    <xf numFmtId="0" fontId="7" fillId="2" borderId="8" xfId="0" applyFont="1" applyFill="1" applyBorder="1" applyAlignment="1">
      <alignment horizontal="center" vertical="center" wrapText="1"/>
    </xf>
    <xf numFmtId="0" fontId="7" fillId="2" borderId="9" xfId="0" applyFont="1" applyFill="1" applyBorder="1" applyAlignment="1">
      <alignment horizontal="center" vertical="center" wrapText="1"/>
    </xf>
    <xf numFmtId="0" fontId="7" fillId="2" borderId="10" xfId="0" applyFont="1" applyFill="1" applyBorder="1" applyAlignment="1">
      <alignment horizontal="center" vertical="center" wrapText="1"/>
    </xf>
    <xf numFmtId="9" fontId="7" fillId="2" borderId="1" xfId="0" applyNumberFormat="1" applyFont="1" applyFill="1" applyBorder="1" applyAlignment="1">
      <alignment horizontal="center" vertical="center" wrapText="1"/>
    </xf>
    <xf numFmtId="0" fontId="7" fillId="2" borderId="11" xfId="0" applyFont="1" applyFill="1" applyBorder="1" applyAlignment="1">
      <alignment horizontal="center" vertical="center" wrapText="1"/>
    </xf>
    <xf numFmtId="0" fontId="7" fillId="2" borderId="12" xfId="0" applyFont="1" applyFill="1" applyBorder="1" applyAlignment="1">
      <alignment horizontal="center" vertical="center" wrapText="1"/>
    </xf>
    <xf numFmtId="9" fontId="7" fillId="2" borderId="2" xfId="0" applyNumberFormat="1" applyFont="1" applyFill="1" applyBorder="1" applyAlignment="1">
      <alignment horizontal="center" vertical="center" wrapText="1"/>
    </xf>
    <xf numFmtId="0" fontId="7" fillId="2" borderId="13" xfId="0" applyFont="1" applyFill="1" applyBorder="1" applyAlignment="1">
      <alignment horizontal="center" vertical="center" wrapText="1"/>
    </xf>
    <xf numFmtId="0" fontId="7" fillId="2" borderId="14" xfId="0" applyFont="1" applyFill="1" applyBorder="1" applyAlignment="1">
      <alignment horizontal="left" vertical="center" wrapText="1"/>
    </xf>
    <xf numFmtId="0" fontId="7" fillId="2" borderId="15" xfId="0" applyFont="1" applyFill="1" applyBorder="1" applyAlignment="1">
      <alignment horizontal="left" vertical="center" wrapText="1"/>
    </xf>
    <xf numFmtId="10" fontId="7" fillId="2" borderId="13" xfId="0" applyNumberFormat="1"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7" xfId="0" applyFont="1" applyFill="1" applyBorder="1" applyAlignment="1">
      <alignment horizontal="left" vertical="center" wrapText="1"/>
    </xf>
    <xf numFmtId="0" fontId="7" fillId="2" borderId="18" xfId="0" applyFont="1" applyFill="1" applyBorder="1" applyAlignment="1">
      <alignment horizontal="center" vertical="center" wrapText="1"/>
    </xf>
    <xf numFmtId="0" fontId="7" fillId="2" borderId="19" xfId="0" applyFont="1" applyFill="1" applyBorder="1" applyAlignment="1">
      <alignment horizontal="center" vertical="center" wrapText="1"/>
    </xf>
    <xf numFmtId="0" fontId="7" fillId="2" borderId="20"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35"/>
  <sheetViews>
    <sheetView tabSelected="1" workbookViewId="0">
      <selection activeCell="C26" sqref="C26"/>
    </sheetView>
  </sheetViews>
  <sheetFormatPr defaultColWidth="9" defaultRowHeight="13.5" outlineLevelCol="7"/>
  <cols>
    <col min="1" max="1" width="9.5" style="1" customWidth="1"/>
    <col min="2" max="2" width="12.5" style="1" customWidth="1"/>
    <col min="3" max="3" width="13.25" style="1" customWidth="1"/>
    <col min="4" max="4" width="13.375" style="1" customWidth="1"/>
    <col min="5" max="5" width="11.5" style="1" customWidth="1"/>
    <col min="6" max="6" width="10.75" style="1" customWidth="1"/>
    <col min="7" max="7" width="8.875" style="1" customWidth="1"/>
    <col min="8" max="8" width="10.125" style="1" customWidth="1"/>
    <col min="9" max="16384" width="9" style="1"/>
  </cols>
  <sheetData>
    <row r="1" s="1" customFormat="1" ht="22" customHeight="1" spans="1:8">
      <c r="A1" s="4"/>
      <c r="B1" s="5"/>
      <c r="C1" s="5"/>
      <c r="D1" s="5"/>
      <c r="E1" s="5"/>
      <c r="F1" s="5"/>
      <c r="G1" s="5"/>
      <c r="H1" s="5"/>
    </row>
    <row r="2" s="2" customFormat="1" ht="21" customHeight="1" spans="1:8">
      <c r="A2" s="6" t="s">
        <v>0</v>
      </c>
      <c r="B2" s="6"/>
      <c r="C2" s="6"/>
      <c r="D2" s="6"/>
      <c r="E2" s="6"/>
      <c r="F2" s="6"/>
      <c r="G2" s="6"/>
      <c r="H2" s="6"/>
    </row>
    <row r="3" s="3" customFormat="1" ht="22" customHeight="1" spans="1:8">
      <c r="A3" s="7" t="s">
        <v>1</v>
      </c>
      <c r="B3" s="8"/>
      <c r="C3" s="8"/>
      <c r="D3" s="8"/>
      <c r="E3" s="8"/>
      <c r="F3" s="8"/>
      <c r="G3" s="8"/>
      <c r="H3" s="8" t="s">
        <v>2</v>
      </c>
    </row>
    <row r="4" s="3" customFormat="1" ht="33" customHeight="1" spans="1:8">
      <c r="A4" s="9" t="s">
        <v>3</v>
      </c>
      <c r="B4" s="10" t="s">
        <v>4</v>
      </c>
      <c r="C4" s="11" t="s">
        <v>5</v>
      </c>
      <c r="D4" s="12"/>
      <c r="E4" s="10" t="s">
        <v>6</v>
      </c>
      <c r="F4" s="13" t="s">
        <v>7</v>
      </c>
      <c r="G4" s="14"/>
      <c r="H4" s="15"/>
    </row>
    <row r="5" s="3" customFormat="1" ht="20" customHeight="1" spans="1:8">
      <c r="A5" s="16" t="s">
        <v>8</v>
      </c>
      <c r="B5" s="13" t="s">
        <v>9</v>
      </c>
      <c r="C5" s="15"/>
      <c r="D5" s="13" t="s">
        <v>10</v>
      </c>
      <c r="E5" s="15"/>
      <c r="F5" s="13" t="s">
        <v>11</v>
      </c>
      <c r="G5" s="15"/>
      <c r="H5" s="10" t="s">
        <v>12</v>
      </c>
    </row>
    <row r="6" s="3" customFormat="1" ht="20" customHeight="1" spans="1:8">
      <c r="A6" s="17"/>
      <c r="B6" s="18" t="s">
        <v>13</v>
      </c>
      <c r="C6" s="18">
        <v>1500</v>
      </c>
      <c r="D6" s="18" t="s">
        <v>14</v>
      </c>
      <c r="E6" s="18">
        <f>C6</f>
        <v>1500</v>
      </c>
      <c r="F6" s="18" t="s">
        <v>15</v>
      </c>
      <c r="G6" s="18">
        <v>1399.63</v>
      </c>
      <c r="H6" s="19">
        <f>G6/C6</f>
        <v>0.933086666666667</v>
      </c>
    </row>
    <row r="7" s="3" customFormat="1" ht="20" customHeight="1" spans="1:8">
      <c r="A7" s="17"/>
      <c r="B7" s="20" t="s">
        <v>16</v>
      </c>
      <c r="C7" s="18">
        <f>C6</f>
        <v>1500</v>
      </c>
      <c r="D7" s="21" t="s">
        <v>16</v>
      </c>
      <c r="E7" s="18">
        <f>C6</f>
        <v>1500</v>
      </c>
      <c r="F7" s="20" t="s">
        <v>16</v>
      </c>
      <c r="G7" s="18">
        <f>G6</f>
        <v>1399.63</v>
      </c>
      <c r="H7" s="22"/>
    </row>
    <row r="8" s="3" customFormat="1" ht="19" customHeight="1" spans="1:8">
      <c r="A8" s="23"/>
      <c r="B8" s="21" t="s">
        <v>17</v>
      </c>
      <c r="C8" s="24"/>
      <c r="D8" s="21" t="s">
        <v>17</v>
      </c>
      <c r="E8" s="18"/>
      <c r="F8" s="21" t="s">
        <v>17</v>
      </c>
      <c r="G8" s="18"/>
      <c r="H8" s="25"/>
    </row>
    <row r="9" s="3" customFormat="1" ht="18" customHeight="1" spans="1:8">
      <c r="A9" s="16" t="s">
        <v>18</v>
      </c>
      <c r="B9" s="13" t="s">
        <v>19</v>
      </c>
      <c r="C9" s="14"/>
      <c r="D9" s="15"/>
      <c r="E9" s="13" t="s">
        <v>20</v>
      </c>
      <c r="F9" s="14"/>
      <c r="G9" s="15"/>
      <c r="H9" s="10" t="s">
        <v>21</v>
      </c>
    </row>
    <row r="10" s="3" customFormat="1" ht="144" customHeight="1" spans="1:8">
      <c r="A10" s="17"/>
      <c r="B10" s="26" t="s">
        <v>22</v>
      </c>
      <c r="C10" s="27"/>
      <c r="D10" s="28"/>
      <c r="E10" s="29" t="s">
        <v>23</v>
      </c>
      <c r="F10" s="30"/>
      <c r="G10" s="31"/>
      <c r="H10" s="32">
        <v>1</v>
      </c>
    </row>
    <row r="11" s="3" customFormat="1" ht="17" customHeight="1" spans="1:8">
      <c r="A11" s="33" t="s">
        <v>24</v>
      </c>
      <c r="B11" s="10" t="s">
        <v>25</v>
      </c>
      <c r="C11" s="10" t="s">
        <v>26</v>
      </c>
      <c r="D11" s="13" t="s">
        <v>27</v>
      </c>
      <c r="E11" s="15"/>
      <c r="F11" s="10" t="s">
        <v>28</v>
      </c>
      <c r="G11" s="10" t="s">
        <v>29</v>
      </c>
      <c r="H11" s="10" t="s">
        <v>30</v>
      </c>
    </row>
    <row r="12" s="3" customFormat="1" ht="20" customHeight="1" spans="1:8">
      <c r="A12" s="34"/>
      <c r="B12" s="16" t="s">
        <v>31</v>
      </c>
      <c r="C12" s="16" t="s">
        <v>32</v>
      </c>
      <c r="D12" s="11" t="s">
        <v>33</v>
      </c>
      <c r="E12" s="12"/>
      <c r="F12" s="10" t="s">
        <v>34</v>
      </c>
      <c r="G12" s="35">
        <v>1</v>
      </c>
      <c r="H12" s="10">
        <v>10</v>
      </c>
    </row>
    <row r="13" s="3" customFormat="1" ht="20" customHeight="1" spans="1:8">
      <c r="A13" s="34"/>
      <c r="B13" s="17"/>
      <c r="C13" s="10" t="s">
        <v>35</v>
      </c>
      <c r="D13" s="11" t="s">
        <v>36</v>
      </c>
      <c r="E13" s="12"/>
      <c r="F13" s="10" t="s">
        <v>34</v>
      </c>
      <c r="G13" s="35">
        <v>1</v>
      </c>
      <c r="H13" s="10">
        <v>10</v>
      </c>
    </row>
    <row r="14" s="3" customFormat="1" ht="18" customHeight="1" spans="1:8">
      <c r="A14" s="34"/>
      <c r="B14" s="17"/>
      <c r="C14" s="10" t="s">
        <v>37</v>
      </c>
      <c r="D14" s="11" t="s">
        <v>38</v>
      </c>
      <c r="E14" s="12"/>
      <c r="F14" s="35">
        <v>1</v>
      </c>
      <c r="G14" s="35">
        <v>1</v>
      </c>
      <c r="H14" s="10">
        <v>10</v>
      </c>
    </row>
    <row r="15" s="3" customFormat="1" ht="18" customHeight="1" spans="1:8">
      <c r="A15" s="34"/>
      <c r="B15" s="17"/>
      <c r="C15" s="10" t="s">
        <v>39</v>
      </c>
      <c r="D15" s="11" t="s">
        <v>40</v>
      </c>
      <c r="E15" s="12"/>
      <c r="F15" s="10">
        <f>G6</f>
        <v>1399.63</v>
      </c>
      <c r="G15" s="10">
        <f>F15</f>
        <v>1399.63</v>
      </c>
      <c r="H15" s="10">
        <v>20</v>
      </c>
    </row>
    <row r="16" s="3" customFormat="1" ht="20" customHeight="1" spans="1:8">
      <c r="A16" s="34"/>
      <c r="B16" s="36" t="s">
        <v>41</v>
      </c>
      <c r="C16" s="15" t="s">
        <v>42</v>
      </c>
      <c r="D16" s="11" t="s">
        <v>43</v>
      </c>
      <c r="E16" s="12"/>
      <c r="F16" s="10" t="s">
        <v>44</v>
      </c>
      <c r="G16" s="10" t="s">
        <v>44</v>
      </c>
      <c r="H16" s="10">
        <v>30</v>
      </c>
    </row>
    <row r="17" s="3" customFormat="1" ht="15" customHeight="1" spans="1:8">
      <c r="A17" s="34"/>
      <c r="B17" s="23" t="s">
        <v>45</v>
      </c>
      <c r="C17" s="10" t="s">
        <v>46</v>
      </c>
      <c r="D17" s="11" t="s">
        <v>47</v>
      </c>
      <c r="E17" s="12"/>
      <c r="F17" s="10" t="s">
        <v>48</v>
      </c>
      <c r="G17" s="10" t="s">
        <v>49</v>
      </c>
      <c r="H17" s="10">
        <v>5</v>
      </c>
    </row>
    <row r="18" s="3" customFormat="1" ht="15" customHeight="1" spans="1:8">
      <c r="A18" s="34"/>
      <c r="B18" s="36" t="s">
        <v>50</v>
      </c>
      <c r="C18" s="36" t="s">
        <v>51</v>
      </c>
      <c r="D18" s="37" t="s">
        <v>52</v>
      </c>
      <c r="E18" s="38"/>
      <c r="F18" s="36" t="s">
        <v>53</v>
      </c>
      <c r="G18" s="39">
        <f>H6</f>
        <v>0.933086666666667</v>
      </c>
      <c r="H18" s="36">
        <v>10</v>
      </c>
    </row>
    <row r="19" s="3" customFormat="1" ht="17" customHeight="1" spans="1:8">
      <c r="A19" s="34"/>
      <c r="B19" s="36" t="s">
        <v>54</v>
      </c>
      <c r="C19" s="36"/>
      <c r="D19" s="36"/>
      <c r="E19" s="36"/>
      <c r="F19" s="36"/>
      <c r="G19" s="36"/>
      <c r="H19" s="36">
        <f>SUM(H12:H18)</f>
        <v>95</v>
      </c>
    </row>
    <row r="20" s="3" customFormat="1" ht="18" customHeight="1" spans="1:8">
      <c r="A20" s="40"/>
      <c r="B20" s="36" t="s">
        <v>55</v>
      </c>
      <c r="C20" s="36"/>
      <c r="D20" s="36"/>
      <c r="E20" s="36"/>
      <c r="F20" s="36"/>
      <c r="G20" s="36"/>
      <c r="H20" s="41" t="s">
        <v>56</v>
      </c>
    </row>
    <row r="21" s="3" customFormat="1" ht="39" customHeight="1" spans="1:8">
      <c r="A21" s="42" t="s">
        <v>57</v>
      </c>
      <c r="B21" s="43" t="s">
        <v>58</v>
      </c>
      <c r="C21" s="44"/>
      <c r="D21" s="44"/>
      <c r="E21" s="44"/>
      <c r="F21" s="44"/>
      <c r="G21" s="44"/>
      <c r="H21" s="45"/>
    </row>
    <row r="22" s="3" customFormat="1" ht="21" customHeight="1" spans="1:8">
      <c r="A22" s="7" t="s">
        <v>59</v>
      </c>
      <c r="B22" s="8"/>
      <c r="C22" s="8"/>
      <c r="D22" s="8"/>
      <c r="E22" s="8"/>
      <c r="F22" s="7" t="s">
        <v>60</v>
      </c>
      <c r="G22" s="7"/>
      <c r="H22" s="7"/>
    </row>
    <row r="23" s="3" customFormat="1"/>
    <row r="24" s="3" customFormat="1"/>
    <row r="25" s="3" customFormat="1"/>
    <row r="26" s="3" customFormat="1"/>
    <row r="27" s="3" customFormat="1"/>
    <row r="28" s="3" customFormat="1"/>
    <row r="29" s="3" customFormat="1"/>
    <row r="30" s="3" customFormat="1"/>
    <row r="31" s="3" customFormat="1"/>
    <row r="32"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row r="141" s="3" customFormat="1"/>
    <row r="142" s="3" customFormat="1"/>
    <row r="143" s="3" customFormat="1"/>
    <row r="144" s="3" customFormat="1"/>
    <row r="145" s="3" customFormat="1"/>
    <row r="146" s="3" customFormat="1"/>
    <row r="147" s="3" customFormat="1"/>
    <row r="148" s="3" customFormat="1"/>
    <row r="149" s="3" customFormat="1"/>
    <row r="150" s="3" customFormat="1"/>
    <row r="151" s="3" customFormat="1"/>
    <row r="152" s="3" customFormat="1"/>
    <row r="153" s="3" customFormat="1"/>
    <row r="154" s="3" customFormat="1"/>
    <row r="155" s="3" customFormat="1"/>
    <row r="156" s="3" customFormat="1"/>
    <row r="157" s="3" customFormat="1"/>
    <row r="158" s="3" customFormat="1"/>
    <row r="159" s="3" customFormat="1"/>
    <row r="160" s="3" customFormat="1"/>
    <row r="161" s="3" customFormat="1"/>
    <row r="162" s="3" customFormat="1"/>
    <row r="163" s="3" customFormat="1"/>
    <row r="164" s="3" customFormat="1"/>
    <row r="165" s="3" customFormat="1"/>
    <row r="166" s="3" customFormat="1"/>
    <row r="167" s="3" customFormat="1"/>
    <row r="168" s="3" customFormat="1"/>
    <row r="169" s="3" customFormat="1"/>
    <row r="170" s="3" customFormat="1"/>
    <row r="171" s="3" customFormat="1"/>
    <row r="172" s="3" customFormat="1"/>
    <row r="173" s="3" customFormat="1"/>
    <row r="174" s="3" customFormat="1"/>
    <row r="175" s="3" customFormat="1"/>
    <row r="176" s="3" customFormat="1"/>
    <row r="177" s="3" customFormat="1"/>
    <row r="178" s="3" customFormat="1"/>
    <row r="179" s="3" customFormat="1"/>
    <row r="180" s="3" customFormat="1"/>
    <row r="181" s="3" customFormat="1"/>
    <row r="182" s="3" customFormat="1"/>
    <row r="183" s="3" customFormat="1"/>
    <row r="184" s="3" customFormat="1"/>
    <row r="185" s="3" customFormat="1"/>
    <row r="186" s="3" customFormat="1"/>
    <row r="187" s="3" customFormat="1"/>
    <row r="188" s="3" customFormat="1"/>
    <row r="189" s="3" customFormat="1"/>
    <row r="190" s="3" customFormat="1"/>
    <row r="191" s="3" customFormat="1"/>
    <row r="192" s="3" customFormat="1"/>
    <row r="193" s="3" customFormat="1"/>
    <row r="194" s="3" customFormat="1"/>
    <row r="195" s="3" customFormat="1"/>
    <row r="196" s="3" customFormat="1"/>
    <row r="197" s="3" customFormat="1"/>
    <row r="198" s="3" customFormat="1"/>
    <row r="199" s="3" customFormat="1"/>
    <row r="200" s="3" customFormat="1"/>
    <row r="201" s="3" customFormat="1"/>
    <row r="202" s="3" customFormat="1"/>
    <row r="203" s="3" customFormat="1"/>
    <row r="204" s="3" customFormat="1"/>
    <row r="205" s="3" customFormat="1"/>
    <row r="206" s="3" customFormat="1"/>
    <row r="207" s="3" customFormat="1"/>
    <row r="208" s="3" customFormat="1"/>
    <row r="209" s="3" customFormat="1"/>
    <row r="210" s="3" customFormat="1"/>
    <row r="211" s="3" customFormat="1"/>
    <row r="212" s="3" customFormat="1"/>
    <row r="213" s="3" customFormat="1"/>
    <row r="214" s="3" customFormat="1"/>
    <row r="215" s="3" customFormat="1"/>
    <row r="216" s="3" customFormat="1"/>
    <row r="217" s="3" customFormat="1"/>
    <row r="218" s="3" customFormat="1"/>
    <row r="219" s="3" customFormat="1"/>
    <row r="220" s="3" customFormat="1"/>
    <row r="221" s="3" customFormat="1"/>
    <row r="222" s="3" customFormat="1"/>
    <row r="223" s="3" customFormat="1"/>
    <row r="224" s="3" customFormat="1"/>
    <row r="225" s="3" customFormat="1"/>
    <row r="226" s="3" customFormat="1"/>
    <row r="227" s="3" customFormat="1"/>
    <row r="228" s="3" customFormat="1"/>
    <row r="229" s="3" customFormat="1"/>
    <row r="230" s="3" customFormat="1"/>
    <row r="231" s="3" customFormat="1"/>
    <row r="232" s="3" customFormat="1"/>
    <row r="233" s="3" customFormat="1"/>
    <row r="234" s="3" customFormat="1"/>
    <row r="235" s="3" customFormat="1"/>
  </sheetData>
  <mergeCells count="27">
    <mergeCell ref="A2:H2"/>
    <mergeCell ref="C4:D4"/>
    <mergeCell ref="F4:H4"/>
    <mergeCell ref="B5:C5"/>
    <mergeCell ref="D5:E5"/>
    <mergeCell ref="F5:G5"/>
    <mergeCell ref="B9:D9"/>
    <mergeCell ref="E9:G9"/>
    <mergeCell ref="B10:D10"/>
    <mergeCell ref="E10:G10"/>
    <mergeCell ref="D11:E11"/>
    <mergeCell ref="D12:E12"/>
    <mergeCell ref="D13:E13"/>
    <mergeCell ref="D14:E14"/>
    <mergeCell ref="D15:E15"/>
    <mergeCell ref="D16:E16"/>
    <mergeCell ref="D17:E17"/>
    <mergeCell ref="D18:E18"/>
    <mergeCell ref="B19:G19"/>
    <mergeCell ref="B20:G20"/>
    <mergeCell ref="B21:H21"/>
    <mergeCell ref="F22:H22"/>
    <mergeCell ref="A5:A8"/>
    <mergeCell ref="A9:A10"/>
    <mergeCell ref="A11:A20"/>
    <mergeCell ref="B12:B15"/>
    <mergeCell ref="H6:H8"/>
  </mergeCells>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Master</dc:creator>
  <cp:lastModifiedBy>Master</cp:lastModifiedBy>
  <dcterms:created xsi:type="dcterms:W3CDTF">2021-12-29T09:01:00Z</dcterms:created>
  <dcterms:modified xsi:type="dcterms:W3CDTF">2022-08-18T01:35:13Z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2052-11.8.2.10229</vt:lpwstr>
  </property>
  <property fmtid="{D5CDD505-2E9C-101B-9397-08002B2CF9AE}" pid="3" name="ICV">
    <vt:lpwstr>E19A9FFDE88445FE9B6A0D0345A5F160</vt:lpwstr>
  </property>
</Properties>
</file>