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00000000" sheetId="3" state="hidden" r:id="rId3"/>
  </sheets>
  <definedNames/>
  <calcPr fullCalcOnLoad="1"/>
</workbook>
</file>

<file path=xl/sharedStrings.xml><?xml version="1.0" encoding="utf-8"?>
<sst xmlns="http://schemas.openxmlformats.org/spreadsheetml/2006/main" count="497" uniqueCount="497">
  <si>
    <t>唐山高新区2018年09月农村居民最低生活保障备案表</t>
  </si>
  <si>
    <t>单位：社会事务局</t>
  </si>
  <si>
    <t>序号</t>
  </si>
  <si>
    <t>户主姓名</t>
  </si>
  <si>
    <t>家庭人口</t>
  </si>
  <si>
    <t>领取证号</t>
  </si>
  <si>
    <t>保障金额（元）</t>
  </si>
  <si>
    <t>子女就学补助</t>
  </si>
  <si>
    <t>合计</t>
  </si>
  <si>
    <t>备注</t>
  </si>
  <si>
    <t>王雪香</t>
  </si>
  <si>
    <t>张钱</t>
  </si>
  <si>
    <t>张宁</t>
  </si>
  <si>
    <t>孙淑霞</t>
  </si>
  <si>
    <t>常立银</t>
  </si>
  <si>
    <t>冯保强</t>
  </si>
  <si>
    <t>刘明宇</t>
  </si>
  <si>
    <t>刘国明</t>
  </si>
  <si>
    <t>刘春生</t>
  </si>
  <si>
    <t>刘国华</t>
  </si>
  <si>
    <t>李建华</t>
  </si>
  <si>
    <t>赵冬存</t>
  </si>
  <si>
    <t>马静</t>
  </si>
  <si>
    <t>艾秋生</t>
  </si>
  <si>
    <t>宋家新</t>
  </si>
  <si>
    <t>931007001</t>
  </si>
  <si>
    <t>李亚利</t>
  </si>
  <si>
    <t>931007003</t>
  </si>
  <si>
    <t>宋学伟</t>
  </si>
  <si>
    <t>931007004</t>
  </si>
  <si>
    <t>刘少全</t>
  </si>
  <si>
    <t>931007005</t>
  </si>
  <si>
    <t>刘会娟</t>
  </si>
  <si>
    <t>931601320</t>
  </si>
  <si>
    <t>赵宝才</t>
  </si>
  <si>
    <t>931007006</t>
  </si>
  <si>
    <t>李  发</t>
  </si>
  <si>
    <t>931007010</t>
  </si>
  <si>
    <t>刘小海</t>
  </si>
  <si>
    <t>931007012</t>
  </si>
  <si>
    <t>肖大兴</t>
  </si>
  <si>
    <t>931007013</t>
  </si>
  <si>
    <t>刘怀恩</t>
  </si>
  <si>
    <t>931007014</t>
  </si>
  <si>
    <t>宋利志</t>
  </si>
  <si>
    <t>931007019</t>
  </si>
  <si>
    <t>宋宝辉</t>
  </si>
  <si>
    <t>931007020</t>
  </si>
  <si>
    <t>刘建明</t>
  </si>
  <si>
    <t>931007021</t>
  </si>
  <si>
    <t>赵国霞</t>
  </si>
  <si>
    <t>肖红贤</t>
  </si>
  <si>
    <t>李运田</t>
  </si>
  <si>
    <t>931007025</t>
  </si>
  <si>
    <t>孙长民</t>
  </si>
  <si>
    <t>931007026</t>
  </si>
  <si>
    <t>陈猛</t>
  </si>
  <si>
    <t>931601318</t>
  </si>
  <si>
    <t>董淑悦</t>
  </si>
  <si>
    <t>931007028</t>
  </si>
  <si>
    <t>陈大然</t>
  </si>
  <si>
    <t>931007030</t>
  </si>
  <si>
    <t>杨文忠</t>
  </si>
  <si>
    <t>931007031</t>
  </si>
  <si>
    <t>陈占华</t>
  </si>
  <si>
    <t>931007034</t>
  </si>
  <si>
    <t>孙长臣</t>
  </si>
  <si>
    <t>931007038</t>
  </si>
  <si>
    <t>赵金生</t>
  </si>
  <si>
    <t>931007041</t>
  </si>
  <si>
    <t>李爱田</t>
  </si>
  <si>
    <t>931007043</t>
  </si>
  <si>
    <t>陈国章</t>
  </si>
  <si>
    <t>931007046</t>
  </si>
  <si>
    <t>孙胜元</t>
  </si>
  <si>
    <t>931007049</t>
  </si>
  <si>
    <t>王春莲</t>
  </si>
  <si>
    <t>931101008</t>
  </si>
  <si>
    <t>陈宝荣</t>
  </si>
  <si>
    <t>931201008</t>
  </si>
  <si>
    <t>陈子喜</t>
  </si>
  <si>
    <t>931201009</t>
  </si>
  <si>
    <t>陈福顺</t>
  </si>
  <si>
    <t>931701142</t>
  </si>
  <si>
    <t>罗菲</t>
  </si>
  <si>
    <t>931800018</t>
  </si>
  <si>
    <t>曹勇</t>
  </si>
  <si>
    <t>931007054</t>
  </si>
  <si>
    <t>张桂英</t>
  </si>
  <si>
    <t>931007055</t>
  </si>
  <si>
    <t>田宝刚</t>
  </si>
  <si>
    <t>931007058</t>
  </si>
  <si>
    <t>高永利</t>
  </si>
  <si>
    <t>931007059</t>
  </si>
  <si>
    <t>张贺忠</t>
  </si>
  <si>
    <t>931007064</t>
  </si>
  <si>
    <t>李印保</t>
  </si>
  <si>
    <t>931007065</t>
  </si>
  <si>
    <t>李连波</t>
  </si>
  <si>
    <t>931007067</t>
  </si>
  <si>
    <t>王洪超</t>
  </si>
  <si>
    <t>931201011</t>
  </si>
  <si>
    <t>宋宏岭</t>
  </si>
  <si>
    <t>高翠莲</t>
  </si>
  <si>
    <t>刘建民</t>
  </si>
  <si>
    <t>刘福海</t>
  </si>
  <si>
    <t>931007083</t>
  </si>
  <si>
    <t>杜秀珍</t>
  </si>
  <si>
    <t>温国栋</t>
  </si>
  <si>
    <t>姚文祥</t>
  </si>
  <si>
    <t>石桂芳</t>
  </si>
  <si>
    <t>杜全生</t>
  </si>
  <si>
    <t>李艳楠</t>
  </si>
  <si>
    <t>张贺海</t>
  </si>
  <si>
    <t>931101013</t>
  </si>
  <si>
    <t>杜久安</t>
  </si>
  <si>
    <t>931101014</t>
  </si>
  <si>
    <t>刘玉洪</t>
  </si>
  <si>
    <t>931007096</t>
  </si>
  <si>
    <t>刘永龙</t>
  </si>
  <si>
    <t>931007097</t>
  </si>
  <si>
    <t>张建业</t>
  </si>
  <si>
    <t>931007099</t>
  </si>
  <si>
    <t>曹金香</t>
  </si>
  <si>
    <t>931101016</t>
  </si>
  <si>
    <t>崔步权</t>
  </si>
  <si>
    <t>931101017</t>
  </si>
  <si>
    <t>王保全</t>
  </si>
  <si>
    <t>931101018</t>
  </si>
  <si>
    <t>邵久艳</t>
  </si>
  <si>
    <t>931800017</t>
  </si>
  <si>
    <t>杜松林</t>
  </si>
  <si>
    <t>931800016</t>
  </si>
  <si>
    <t>鲁二祥</t>
  </si>
  <si>
    <t>931007104</t>
  </si>
  <si>
    <t>王海军</t>
  </si>
  <si>
    <t>931007106</t>
  </si>
  <si>
    <t>许耘瑞</t>
  </si>
  <si>
    <t>931201018</t>
  </si>
  <si>
    <t>王宝银</t>
  </si>
  <si>
    <t>许树萍</t>
  </si>
  <si>
    <t>刘友民</t>
  </si>
  <si>
    <t>931007118</t>
  </si>
  <si>
    <t>杜得胜</t>
  </si>
  <si>
    <t>931007123</t>
  </si>
  <si>
    <t>陈洪柱</t>
  </si>
  <si>
    <t>931007125</t>
  </si>
  <si>
    <t>赵仕友</t>
  </si>
  <si>
    <t>刘旭东</t>
  </si>
  <si>
    <t>刘新彤</t>
  </si>
  <si>
    <t>王秀霞</t>
  </si>
  <si>
    <t>931007135</t>
  </si>
  <si>
    <t>许福顺</t>
  </si>
  <si>
    <t>931007136</t>
  </si>
  <si>
    <t>张国刚</t>
  </si>
  <si>
    <t>931007137</t>
  </si>
  <si>
    <t>张彩香</t>
  </si>
  <si>
    <t>931007141</t>
  </si>
  <si>
    <t>张玉江</t>
  </si>
  <si>
    <t>931101025</t>
  </si>
  <si>
    <t>杨玉雷</t>
  </si>
  <si>
    <t>931201020</t>
  </si>
  <si>
    <t>王素芹</t>
  </si>
  <si>
    <t>931701141</t>
  </si>
  <si>
    <t>王胜权</t>
  </si>
  <si>
    <t>贾秀海</t>
  </si>
  <si>
    <t>安国田</t>
  </si>
  <si>
    <t>张宝福</t>
  </si>
  <si>
    <t>殷兰兴</t>
  </si>
  <si>
    <t>曹福银</t>
  </si>
  <si>
    <t>王学贵</t>
  </si>
  <si>
    <t>王永占</t>
  </si>
  <si>
    <t>牛自华</t>
  </si>
  <si>
    <t>王会得</t>
  </si>
  <si>
    <t>王会宗</t>
  </si>
  <si>
    <t>杨锦林</t>
  </si>
  <si>
    <t>王金山</t>
  </si>
  <si>
    <t>王永来</t>
  </si>
  <si>
    <t>曹福新</t>
  </si>
  <si>
    <t>张志安</t>
  </si>
  <si>
    <t>张力</t>
  </si>
  <si>
    <t>李宝勋</t>
  </si>
  <si>
    <t>张合利</t>
  </si>
  <si>
    <t>刘广全</t>
  </si>
  <si>
    <t>刘永海</t>
  </si>
  <si>
    <t>董义奎</t>
  </si>
  <si>
    <t>马振廷</t>
  </si>
  <si>
    <t>韩江</t>
  </si>
  <si>
    <t>张金榜</t>
  </si>
  <si>
    <t>张爱玲</t>
  </si>
  <si>
    <t>高连平</t>
  </si>
  <si>
    <t>李宝付</t>
  </si>
  <si>
    <t>张金良</t>
  </si>
  <si>
    <t>高连洪</t>
  </si>
  <si>
    <t>刘井章</t>
  </si>
  <si>
    <t>王化德</t>
  </si>
  <si>
    <t>武振龙</t>
  </si>
  <si>
    <t>常锦彪</t>
  </si>
  <si>
    <t>武宇强</t>
  </si>
  <si>
    <t>常金贺</t>
  </si>
  <si>
    <t>常振成</t>
  </si>
  <si>
    <t>王桂江</t>
  </si>
  <si>
    <t>常金光</t>
  </si>
  <si>
    <t>张淑君</t>
  </si>
  <si>
    <t>武晓远</t>
  </si>
  <si>
    <t>武宇清</t>
  </si>
  <si>
    <t>常金标</t>
  </si>
  <si>
    <t>马文宝</t>
  </si>
  <si>
    <t>宣洪章</t>
  </si>
  <si>
    <t>郭莉</t>
  </si>
  <si>
    <t>何春忠</t>
  </si>
  <si>
    <t>卢子田</t>
  </si>
  <si>
    <t>姜广祥</t>
  </si>
  <si>
    <t>李振苍</t>
  </si>
  <si>
    <t>姜伍臣</t>
  </si>
  <si>
    <t>李福明</t>
  </si>
  <si>
    <t>李振满</t>
  </si>
  <si>
    <t>丁振江</t>
  </si>
  <si>
    <t>刘朋</t>
  </si>
  <si>
    <t>刘金平</t>
  </si>
  <si>
    <t>刘宗本</t>
  </si>
  <si>
    <t>刘得顺</t>
  </si>
  <si>
    <t>董小娜</t>
  </si>
  <si>
    <t>马文刚</t>
  </si>
  <si>
    <t>宣岳华</t>
  </si>
  <si>
    <t>王小长</t>
  </si>
  <si>
    <t>吕德宽</t>
  </si>
  <si>
    <t>吕德永</t>
  </si>
  <si>
    <t>杜颖哲</t>
  </si>
  <si>
    <t>李德顺</t>
  </si>
  <si>
    <t>张成立</t>
  </si>
  <si>
    <t>李贺文</t>
  </si>
  <si>
    <t>杨杰</t>
  </si>
  <si>
    <t>张玉静</t>
  </si>
  <si>
    <t>尹福</t>
  </si>
  <si>
    <t>刘国中</t>
  </si>
  <si>
    <t>王金城</t>
  </si>
  <si>
    <t>宣焯志</t>
  </si>
  <si>
    <t>王振明</t>
  </si>
  <si>
    <t>王武清</t>
  </si>
  <si>
    <t>王跃</t>
  </si>
  <si>
    <t>赵春</t>
  </si>
  <si>
    <t>于庆合</t>
  </si>
  <si>
    <t>王立宝</t>
  </si>
  <si>
    <t>刘杨</t>
  </si>
  <si>
    <t>王振廷</t>
  </si>
  <si>
    <t>张雪峰</t>
  </si>
  <si>
    <t>张立北</t>
  </si>
  <si>
    <t>袁桂兰</t>
  </si>
  <si>
    <t>李井臣</t>
  </si>
  <si>
    <t>武永</t>
  </si>
  <si>
    <t>刘少西</t>
  </si>
  <si>
    <t>张文远</t>
  </si>
  <si>
    <t>刘少双</t>
  </si>
  <si>
    <t>石东山</t>
  </si>
  <si>
    <t>张树海</t>
  </si>
  <si>
    <t>马永生</t>
  </si>
  <si>
    <t>耿淑英</t>
  </si>
  <si>
    <t>陈浩仁</t>
  </si>
  <si>
    <t>张耕田</t>
  </si>
  <si>
    <t>张全丰</t>
  </si>
  <si>
    <t>张秀海</t>
  </si>
  <si>
    <t>张瑞平</t>
  </si>
  <si>
    <t>陈汉安</t>
  </si>
  <si>
    <t>张秀清</t>
  </si>
  <si>
    <t>王小波</t>
  </si>
  <si>
    <t>王贺恩</t>
  </si>
  <si>
    <t>袁荣义</t>
  </si>
  <si>
    <t>崔连俊</t>
  </si>
  <si>
    <t>陈铁仁</t>
  </si>
  <si>
    <t>张得国</t>
  </si>
  <si>
    <t>刘作来</t>
  </si>
  <si>
    <t>贺连珠</t>
  </si>
  <si>
    <t>张建文</t>
  </si>
  <si>
    <t>刘汉华</t>
  </si>
  <si>
    <t>张秀左</t>
  </si>
  <si>
    <t>党广娟</t>
  </si>
  <si>
    <t>张希士</t>
  </si>
  <si>
    <t>党广锁</t>
  </si>
  <si>
    <t>夏子然</t>
  </si>
  <si>
    <t>卞永安</t>
  </si>
  <si>
    <t>田朝永</t>
  </si>
  <si>
    <t>田文永</t>
  </si>
  <si>
    <t>卞景兰</t>
  </si>
  <si>
    <t>董俊玉</t>
  </si>
  <si>
    <t>韩秀民</t>
  </si>
  <si>
    <t>张松</t>
  </si>
  <si>
    <t>党广三</t>
  </si>
  <si>
    <t>党广来</t>
  </si>
  <si>
    <t>韩希康</t>
  </si>
  <si>
    <t>党广庆</t>
  </si>
  <si>
    <t>雷月</t>
  </si>
  <si>
    <t>党继云</t>
  </si>
  <si>
    <t>田征</t>
  </si>
  <si>
    <t>李振海</t>
  </si>
  <si>
    <t>董宪朝</t>
  </si>
  <si>
    <t>闫秀凤</t>
  </si>
  <si>
    <t>王长太</t>
  </si>
  <si>
    <t>董连付</t>
  </si>
  <si>
    <t>宋起申</t>
  </si>
  <si>
    <t>乔建军</t>
  </si>
  <si>
    <t>宋宝贤</t>
  </si>
  <si>
    <t>王焕文</t>
  </si>
  <si>
    <t>刘志荣</t>
  </si>
  <si>
    <t>韩海忠</t>
  </si>
  <si>
    <t>赵生印</t>
  </si>
  <si>
    <t>吕美如</t>
  </si>
  <si>
    <t>赵金宝</t>
  </si>
  <si>
    <t>赵生余</t>
  </si>
  <si>
    <t>赵连民</t>
  </si>
  <si>
    <t>赵晓生</t>
  </si>
  <si>
    <t>赵胜君</t>
  </si>
  <si>
    <t>赵振领</t>
  </si>
  <si>
    <t>赵秀丽</t>
  </si>
  <si>
    <t>李青秀</t>
  </si>
  <si>
    <t>赵秀生</t>
  </si>
  <si>
    <t>赵振平</t>
  </si>
  <si>
    <t>赵生千</t>
  </si>
  <si>
    <t>赵新文</t>
  </si>
  <si>
    <t>赵立鹏</t>
  </si>
  <si>
    <t>赵文双</t>
  </si>
  <si>
    <t>张乃仁</t>
  </si>
  <si>
    <t>李珍珠</t>
  </si>
  <si>
    <t>王占春</t>
  </si>
  <si>
    <t>李柏金</t>
  </si>
  <si>
    <t>李守东</t>
  </si>
  <si>
    <t>李兴国</t>
  </si>
  <si>
    <t>李树艳</t>
  </si>
  <si>
    <t>冯宽</t>
  </si>
  <si>
    <t>张秀田</t>
  </si>
  <si>
    <t>张建田</t>
  </si>
  <si>
    <t>李艳嫒</t>
  </si>
  <si>
    <t>王桂敏</t>
  </si>
  <si>
    <t>谭茂营</t>
  </si>
  <si>
    <t>鲍霞</t>
  </si>
  <si>
    <t>姚金恒</t>
  </si>
  <si>
    <t>刘提林</t>
  </si>
  <si>
    <t>姜希生</t>
  </si>
  <si>
    <t>姜为青</t>
  </si>
  <si>
    <t>张臣</t>
  </si>
  <si>
    <t>姜树良</t>
  </si>
  <si>
    <t>谭来存</t>
  </si>
  <si>
    <t>孟玉娟</t>
  </si>
  <si>
    <t>谭树宝</t>
  </si>
  <si>
    <t>谭会陆</t>
  </si>
  <si>
    <t>谭守贵</t>
  </si>
  <si>
    <t>王文等</t>
  </si>
  <si>
    <t>姜有良</t>
  </si>
  <si>
    <t>张寿伍</t>
  </si>
  <si>
    <t>姜玉军</t>
  </si>
  <si>
    <t>张树增</t>
  </si>
  <si>
    <t>王全</t>
  </si>
  <si>
    <t>姚金长</t>
  </si>
  <si>
    <t>王殿</t>
  </si>
  <si>
    <t>吴振廷</t>
  </si>
  <si>
    <t>姚猛</t>
  </si>
  <si>
    <t>姚爱云</t>
  </si>
  <si>
    <t>谭树成</t>
  </si>
  <si>
    <t>姜为军</t>
  </si>
  <si>
    <t>时国良</t>
  </si>
  <si>
    <t>雷玉荣</t>
  </si>
  <si>
    <t>时桂</t>
  </si>
  <si>
    <t>鲁宝权</t>
  </si>
  <si>
    <t>董富一</t>
  </si>
  <si>
    <t>商凤云</t>
  </si>
  <si>
    <t>吴锦良</t>
  </si>
  <si>
    <t>姜美丽</t>
  </si>
  <si>
    <t>张东清</t>
  </si>
  <si>
    <t>姜德志</t>
  </si>
  <si>
    <t>姜伯永</t>
  </si>
  <si>
    <t>党广付</t>
  </si>
  <si>
    <t>吴秀祥</t>
  </si>
  <si>
    <t>赵永奎</t>
  </si>
  <si>
    <t>姜德仲</t>
  </si>
  <si>
    <t>董银良</t>
  </si>
  <si>
    <t>董克武</t>
  </si>
  <si>
    <t>雷镇秋</t>
  </si>
  <si>
    <t>马敬远</t>
  </si>
  <si>
    <t>孙连秀</t>
  </si>
  <si>
    <t>姜连成</t>
  </si>
  <si>
    <t>王玉坤</t>
  </si>
  <si>
    <t>931601194</t>
  </si>
  <si>
    <t>姜连生</t>
  </si>
  <si>
    <t>陆爱清</t>
  </si>
  <si>
    <t>636</t>
  </si>
  <si>
    <t>杨冬青</t>
  </si>
  <si>
    <t>徐泽明</t>
  </si>
  <si>
    <t>徐学朋</t>
  </si>
  <si>
    <t>靳连云</t>
  </si>
  <si>
    <t>姚玉国</t>
  </si>
  <si>
    <t>施顺刚</t>
  </si>
  <si>
    <t>姚 军</t>
  </si>
  <si>
    <t>931800004</t>
  </si>
  <si>
    <t>张树星</t>
  </si>
  <si>
    <t>武春廷</t>
  </si>
  <si>
    <t>陈玉芝</t>
  </si>
  <si>
    <t>王凤田</t>
  </si>
  <si>
    <t>王洪霞</t>
  </si>
  <si>
    <t>庄占银</t>
  </si>
  <si>
    <t>王民</t>
  </si>
  <si>
    <t>李宝海</t>
  </si>
  <si>
    <t>庄连才</t>
  </si>
  <si>
    <t>吴印成</t>
  </si>
  <si>
    <t>刘明</t>
  </si>
  <si>
    <t>庞成志</t>
  </si>
  <si>
    <t>徐美如</t>
  </si>
  <si>
    <t>刘长兰</t>
  </si>
  <si>
    <t>庞振怀</t>
  </si>
  <si>
    <t>宋泽付</t>
  </si>
  <si>
    <t>徐宏臣</t>
  </si>
  <si>
    <t>宋国青</t>
  </si>
  <si>
    <t>赵媛媛</t>
  </si>
  <si>
    <t>李昌荣</t>
  </si>
  <si>
    <t>931601081</t>
  </si>
  <si>
    <t>杨玉得</t>
  </si>
  <si>
    <t>931601083</t>
  </si>
  <si>
    <t>杨玉金</t>
  </si>
  <si>
    <t>931601084</t>
  </si>
  <si>
    <t>张志田</t>
  </si>
  <si>
    <t>931601091</t>
  </si>
  <si>
    <t>唐秀英</t>
  </si>
  <si>
    <t>931601092</t>
  </si>
  <si>
    <t>韩俊玲</t>
  </si>
  <si>
    <t>931601095</t>
  </si>
  <si>
    <t>郑云峰</t>
  </si>
  <si>
    <t>931601098</t>
  </si>
  <si>
    <t>舒占奎</t>
  </si>
  <si>
    <t>931601101</t>
  </si>
  <si>
    <t>邱顺文</t>
  </si>
  <si>
    <t>邱得军</t>
  </si>
  <si>
    <t>931601243</t>
  </si>
  <si>
    <t>王健</t>
  </si>
  <si>
    <t>931601250</t>
  </si>
  <si>
    <t>刘伟</t>
  </si>
  <si>
    <t>931601247</t>
  </si>
  <si>
    <t>段百千</t>
  </si>
  <si>
    <t>931601232</t>
  </si>
  <si>
    <t>邱长力</t>
  </si>
  <si>
    <t>931601236</t>
  </si>
  <si>
    <t>刘得华</t>
  </si>
  <si>
    <t>931601251</t>
  </si>
  <si>
    <t>邱天媛</t>
  </si>
  <si>
    <t>931800002</t>
  </si>
  <si>
    <t>邱长来</t>
  </si>
  <si>
    <t>931800003</t>
  </si>
  <si>
    <t>刘美利</t>
  </si>
  <si>
    <t>931601261</t>
  </si>
  <si>
    <t>吴兰</t>
  </si>
  <si>
    <t>931601262</t>
  </si>
  <si>
    <t>兰铁光</t>
  </si>
  <si>
    <t>张永</t>
  </si>
  <si>
    <t>931601273</t>
  </si>
  <si>
    <t>王素环</t>
  </si>
  <si>
    <t>王岩</t>
  </si>
  <si>
    <t>刘少东</t>
  </si>
  <si>
    <t>王刚</t>
  </si>
  <si>
    <t>刘雨豪</t>
  </si>
  <si>
    <t>兰金伟</t>
  </si>
  <si>
    <t>杨秀成</t>
  </si>
  <si>
    <t>张新</t>
  </si>
  <si>
    <t>吴金锁</t>
  </si>
  <si>
    <t>罗春旺</t>
  </si>
  <si>
    <t>张宝军</t>
  </si>
  <si>
    <t>罗会东</t>
  </si>
  <si>
    <t>孙久强</t>
  </si>
  <si>
    <t>李海艳</t>
  </si>
  <si>
    <t>刘希珍</t>
  </si>
  <si>
    <t>冯贺山</t>
  </si>
  <si>
    <t>周同勋</t>
  </si>
  <si>
    <t>张子孝</t>
  </si>
  <si>
    <t>张中昌</t>
  </si>
  <si>
    <t>张淑娟</t>
  </si>
  <si>
    <t>张兰宇</t>
  </si>
  <si>
    <t>张雷</t>
  </si>
  <si>
    <t>张素兰</t>
  </si>
  <si>
    <t>张文清</t>
  </si>
  <si>
    <t>党素芹</t>
  </si>
  <si>
    <t>王久立</t>
  </si>
  <si>
    <t>张国凡</t>
  </si>
  <si>
    <t>赵得强</t>
  </si>
  <si>
    <t>931601033</t>
  </si>
  <si>
    <t>张广明</t>
  </si>
  <si>
    <t>王宝春</t>
  </si>
  <si>
    <t>韩志朋</t>
  </si>
  <si>
    <t>931800005</t>
  </si>
  <si>
    <t>刘桂荣</t>
  </si>
  <si>
    <t>张文亚</t>
  </si>
  <si>
    <t>李键</t>
  </si>
  <si>
    <t>张桂娟</t>
  </si>
  <si>
    <t>张秀峰</t>
  </si>
  <si>
    <t>王霞</t>
  </si>
  <si>
    <t>张长青</t>
  </si>
  <si>
    <t>韩玉山</t>
  </si>
  <si>
    <t>931800001</t>
  </si>
  <si>
    <t>边洪靖</t>
  </si>
  <si>
    <t>93601186</t>
  </si>
  <si>
    <t>制表人：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</si>
</sst>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_-;_-&quot;$&quot;\ * #,##0\-;_-&quot;$&quot;\ * &quot;-&quot;_-;_-@_-"/>
    <numFmt numFmtId="177" formatCode="#,##0;\(#,##0\)"/>
    <numFmt numFmtId="178" formatCode="yy\.mm\.dd"/>
    <numFmt numFmtId="179" formatCode="&quot;$&quot;\ #,##0.00_-;[Red]&quot;$&quot;\ #,##0.00\-"/>
    <numFmt numFmtId="180" formatCode="_-* #,##0.00_-;\-* #,##0.00_-;_-* &quot;-&quot;??_-;_-@_-"/>
    <numFmt numFmtId="181" formatCode="_-* #,##0_-;\-* #,##0_-;_-* &quot;-&quot;_-;_-@_-"/>
    <numFmt numFmtId="182" formatCode="_(&quot;$&quot;* #,##0.00_);_(&quot;$&quot;* \(#,##0.00\);_(&quot;$&quot;* &quot;-&quot;??_);_(@_)"/>
    <numFmt numFmtId="183" formatCode="_-&quot;$&quot;\ * #,##0.00_-;_-&quot;$&quot;\ * #,##0.00\-;_-&quot;$&quot;\ * &quot;-&quot;??_-;_-@_-"/>
    <numFmt numFmtId="184" formatCode="\$#,##0.00;\(\$#,##0.00\)"/>
    <numFmt numFmtId="185" formatCode="#\ ??/??"/>
    <numFmt numFmtId="186" formatCode="\$#,##0;\(\$#,##0\)"/>
    <numFmt numFmtId="187" formatCode="&quot;$&quot;#,##0_);[Red]\(&quot;$&quot;#,##0\)"/>
    <numFmt numFmtId="188" formatCode="#,##0.0_);\(#,##0.0\)"/>
    <numFmt numFmtId="189" formatCode="_(&quot;$&quot;* #,##0_);_(&quot;$&quot;* \(#,##0\);_(&quot;$&quot;* &quot;-&quot;_);_(@_)"/>
    <numFmt numFmtId="190" formatCode="&quot;$&quot;#,##0.00_);[Red]\(&quot;$&quot;#,##0.00\)"/>
    <numFmt numFmtId="191" formatCode="&quot;$&quot;\ #,##0_-;[Red]&quot;$&quot;\ #,##0\-"/>
    <numFmt numFmtId="192" formatCode="0_ "/>
    <numFmt numFmtId="193" formatCode="0_);[Red]\(0\)"/>
    <numFmt numFmtId="194" formatCode="0;[Red]0"/>
    <numFmt numFmtId="195" formatCode="#,##0.00_ "/>
  </numFmts>
  <fonts count="58">
    <font>
      <sz val="12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b/>
      <sz val="16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1"/>
      <color indexed="8"/>
      <name val="仿宋_GB2312"/>
      <family val="3"/>
    </font>
    <font>
      <sz val="12"/>
      <color indexed="10"/>
      <name val="仿宋_GB2312"/>
      <family val="3"/>
    </font>
    <font>
      <b/>
      <sz val="11"/>
      <name val="仿宋_GB2312"/>
      <family val="3"/>
    </font>
    <font>
      <sz val="11"/>
      <color indexed="10"/>
      <name val="仿宋_GB2312"/>
      <family val="3"/>
    </font>
    <font>
      <b/>
      <sz val="11"/>
      <color indexed="10"/>
      <name val="仿宋_GB2312"/>
      <family val="3"/>
    </font>
    <font>
      <b/>
      <sz val="14"/>
      <name val="楷体"/>
      <family val="3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0"/>
      <name val="Geneva"/>
      <family val="2"/>
    </font>
    <font>
      <b/>
      <sz val="11"/>
      <color indexed="56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b/>
      <sz val="9"/>
      <name val="Arial"/>
      <family val="2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2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8"/>
      <name val="Times New Roman"/>
      <family val="1"/>
    </font>
    <font>
      <sz val="10"/>
      <name val="Times New Roman"/>
      <family val="1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MS Sans Serif"/>
      <family val="2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7"/>
      <name val="Small Fonts"/>
      <family val="2"/>
    </font>
    <font>
      <sz val="12"/>
      <color indexed="9"/>
      <name val="Helv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sz val="12"/>
      <color indexed="16"/>
      <name val="宋体"/>
      <family val="0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0"/>
      <name val="Arial"/>
      <family val="2"/>
    </font>
    <font>
      <sz val="11"/>
      <color theme="1"/>
      <name val="仿宋_GB2312"/>
      <family val="3"/>
    </font>
    <font>
      <sz val="12"/>
      <color rgb="FFFF0000"/>
      <name val="仿宋_GB2312"/>
      <family val="3"/>
    </font>
    <font>
      <sz val="11"/>
      <color rgb="FFFF0000"/>
      <name val="仿宋_GB2312"/>
      <family val="3"/>
    </font>
    <font>
      <b/>
      <sz val="11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theme="5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</borders>
  <cellStyleXfs count="19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0" fontId="30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8" fontId="1" fillId="0" borderId="2" applyFill="0" applyProtection="0">
      <alignment horizontal="right"/>
    </xf>
    <xf numFmtId="0" fontId="23" fillId="7" borderId="0" applyNumberFormat="0" applyBorder="0" applyAlignment="0" applyProtection="0"/>
    <xf numFmtId="0" fontId="18" fillId="5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>
      <alignment/>
      <protection/>
    </xf>
    <xf numFmtId="0" fontId="0" fillId="8" borderId="3" applyNumberFormat="0" applyFont="0" applyAlignment="0" applyProtection="0"/>
    <xf numFmtId="0" fontId="19" fillId="0" borderId="0">
      <alignment/>
      <protection/>
    </xf>
    <xf numFmtId="0" fontId="18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>
      <alignment/>
      <protection/>
    </xf>
    <xf numFmtId="0" fontId="37" fillId="0" borderId="0" applyNumberFormat="0" applyFill="0" applyBorder="0" applyAlignment="0" applyProtection="0"/>
    <xf numFmtId="0" fontId="14" fillId="0" borderId="0">
      <alignment/>
      <protection/>
    </xf>
    <xf numFmtId="0" fontId="25" fillId="0" borderId="0" applyNumberFormat="0" applyFill="0" applyBorder="0" applyAlignment="0" applyProtection="0"/>
    <xf numFmtId="0" fontId="14" fillId="0" borderId="0">
      <alignment/>
      <protection locked="0"/>
    </xf>
    <xf numFmtId="0" fontId="22" fillId="0" borderId="4" applyNumberFormat="0" applyFill="0" applyAlignment="0" applyProtection="0"/>
    <xf numFmtId="0" fontId="29" fillId="0" borderId="5" applyNumberFormat="0" applyFill="0" applyAlignment="0" applyProtection="0"/>
    <xf numFmtId="0" fontId="19" fillId="0" borderId="0">
      <alignment/>
      <protection/>
    </xf>
    <xf numFmtId="0" fontId="18" fillId="10" borderId="0" applyNumberFormat="0" applyBorder="0" applyAlignment="0" applyProtection="0"/>
    <xf numFmtId="0" fontId="16" fillId="0" borderId="6" applyNumberFormat="0" applyFill="0" applyAlignment="0" applyProtection="0"/>
    <xf numFmtId="0" fontId="18" fillId="11" borderId="0" applyNumberFormat="0" applyBorder="0" applyAlignment="0" applyProtection="0"/>
    <xf numFmtId="0" fontId="38" fillId="4" borderId="7" applyNumberFormat="0" applyAlignment="0" applyProtection="0"/>
    <xf numFmtId="0" fontId="27" fillId="4" borderId="1" applyNumberFormat="0" applyAlignment="0" applyProtection="0"/>
    <xf numFmtId="0" fontId="26" fillId="7" borderId="8" applyNumberFormat="0" applyAlignment="0" applyProtection="0"/>
    <xf numFmtId="0" fontId="12" fillId="3" borderId="0" applyNumberFormat="0" applyBorder="0" applyAlignment="0" applyProtection="0"/>
    <xf numFmtId="0" fontId="18" fillId="12" borderId="0" applyNumberFormat="0" applyBorder="0" applyAlignment="0" applyProtection="0"/>
    <xf numFmtId="0" fontId="32" fillId="0" borderId="9" applyNumberFormat="0" applyFill="0" applyAlignment="0" applyProtection="0"/>
    <xf numFmtId="0" fontId="28" fillId="0" borderId="10" applyNumberFormat="0" applyFill="0" applyAlignment="0" applyProtection="0"/>
    <xf numFmtId="0" fontId="39" fillId="2" borderId="0" applyNumberFormat="0" applyBorder="0" applyAlignment="0" applyProtection="0"/>
    <xf numFmtId="0" fontId="36" fillId="13" borderId="0" applyNumberFormat="0" applyBorder="0" applyAlignment="0" applyProtection="0"/>
    <xf numFmtId="0" fontId="12" fillId="14" borderId="0" applyNumberFormat="0" applyBorder="0" applyAlignment="0" applyProtection="0"/>
    <xf numFmtId="0" fontId="18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8" fillId="18" borderId="0" applyNumberFormat="0" applyBorder="0" applyAlignment="0" applyProtection="0"/>
    <xf numFmtId="0" fontId="18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8" fillId="20" borderId="0" applyNumberFormat="0" applyBorder="0" applyAlignment="0" applyProtection="0"/>
    <xf numFmtId="0" fontId="12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0" borderId="0">
      <alignment/>
      <protection/>
    </xf>
    <xf numFmtId="0" fontId="19" fillId="0" borderId="0">
      <alignment/>
      <protection/>
    </xf>
    <xf numFmtId="0" fontId="18" fillId="23" borderId="0" applyNumberFormat="0" applyBorder="0" applyAlignment="0" applyProtection="0"/>
    <xf numFmtId="0" fontId="19" fillId="0" borderId="0">
      <alignment/>
      <protection/>
    </xf>
    <xf numFmtId="0" fontId="17" fillId="8" borderId="0" applyNumberFormat="0" applyBorder="0" applyAlignment="0" applyProtection="0"/>
    <xf numFmtId="0" fontId="15" fillId="0" borderId="0">
      <alignment/>
      <protection/>
    </xf>
    <xf numFmtId="49" fontId="0" fillId="0" borderId="0" applyFont="0" applyFill="0" applyBorder="0" applyAlignment="0" applyProtection="0"/>
    <xf numFmtId="0" fontId="15" fillId="0" borderId="0">
      <alignment/>
      <protection/>
    </xf>
    <xf numFmtId="0" fontId="23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5" borderId="0" applyNumberFormat="0" applyBorder="0" applyAlignment="0" applyProtection="0"/>
    <xf numFmtId="0" fontId="23" fillId="7" borderId="0" applyNumberFormat="0" applyBorder="0" applyAlignment="0" applyProtection="0"/>
    <xf numFmtId="0" fontId="1" fillId="0" borderId="0" applyBorder="0">
      <alignment/>
      <protection/>
    </xf>
    <xf numFmtId="0" fontId="17" fillId="8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179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3" fillId="4" borderId="0" applyNumberFormat="0" applyBorder="0" applyAlignment="0" applyProtection="0"/>
    <xf numFmtId="182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3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23" fillId="3" borderId="0" applyNumberFormat="0" applyBorder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7" fontId="31" fillId="0" borderId="0">
      <alignment/>
      <protection/>
    </xf>
    <xf numFmtId="18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>
      <alignment/>
      <protection/>
    </xf>
    <xf numFmtId="184" fontId="31" fillId="0" borderId="0">
      <alignment/>
      <protection/>
    </xf>
    <xf numFmtId="0" fontId="17" fillId="0" borderId="0">
      <alignment/>
      <protection/>
    </xf>
    <xf numFmtId="15" fontId="40" fillId="0" borderId="0">
      <alignment/>
      <protection/>
    </xf>
    <xf numFmtId="186" fontId="31" fillId="0" borderId="0">
      <alignment/>
      <protection/>
    </xf>
    <xf numFmtId="0" fontId="41" fillId="4" borderId="0" applyNumberFormat="0" applyBorder="0" applyAlignment="0" applyProtection="0"/>
    <xf numFmtId="0" fontId="42" fillId="0" borderId="11" applyNumberFormat="0" applyAlignment="0" applyProtection="0"/>
    <xf numFmtId="0" fontId="42" fillId="0" borderId="12">
      <alignment horizontal="left" vertical="center"/>
      <protection/>
    </xf>
    <xf numFmtId="0" fontId="41" fillId="8" borderId="13" applyNumberFormat="0" applyBorder="0" applyAlignment="0" applyProtection="0"/>
    <xf numFmtId="188" fontId="43" fillId="26" borderId="0">
      <alignment/>
      <protection/>
    </xf>
    <xf numFmtId="188" fontId="45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>
      <alignment/>
      <protection/>
    </xf>
    <xf numFmtId="37" fontId="44" fillId="0" borderId="0">
      <alignment/>
      <protection/>
    </xf>
    <xf numFmtId="191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14" fontId="30" fillId="0" borderId="0">
      <alignment horizontal="center" wrapText="1"/>
      <protection locked="0"/>
    </xf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5" fillId="0" borderId="14">
      <alignment horizontal="center"/>
      <protection/>
    </xf>
    <xf numFmtId="0" fontId="0" fillId="28" borderId="0" applyNumberFormat="0" applyFont="0" applyBorder="0" applyAlignment="0" applyProtection="0"/>
    <xf numFmtId="0" fontId="35" fillId="0" borderId="0" applyNumberFormat="0" applyFill="0" applyBorder="0" applyAlignment="0" applyProtection="0"/>
    <xf numFmtId="0" fontId="46" fillId="29" borderId="15">
      <alignment/>
      <protection locked="0"/>
    </xf>
    <xf numFmtId="0" fontId="47" fillId="0" borderId="0">
      <alignment/>
      <protection/>
    </xf>
    <xf numFmtId="0" fontId="46" fillId="29" borderId="15">
      <alignment/>
      <protection locked="0"/>
    </xf>
    <xf numFmtId="0" fontId="46" fillId="29" borderId="15">
      <alignment/>
      <protection locked="0"/>
    </xf>
    <xf numFmtId="189" fontId="0" fillId="0" borderId="0" applyFont="0" applyFill="0" applyBorder="0" applyAlignment="0" applyProtection="0"/>
    <xf numFmtId="0" fontId="1" fillId="0" borderId="16" applyNumberFormat="0" applyFill="0" applyProtection="0">
      <alignment horizontal="right"/>
    </xf>
    <xf numFmtId="0" fontId="11" fillId="0" borderId="16" applyNumberFormat="0" applyFill="0" applyProtection="0">
      <alignment horizontal="center"/>
    </xf>
    <xf numFmtId="0" fontId="49" fillId="0" borderId="0" applyNumberFormat="0" applyFill="0" applyBorder="0" applyAlignment="0" applyProtection="0"/>
    <xf numFmtId="0" fontId="50" fillId="0" borderId="2" applyNumberFormat="0" applyFill="0" applyProtection="0">
      <alignment horizontal="center"/>
    </xf>
    <xf numFmtId="0" fontId="52" fillId="30" borderId="0" applyNumberFormat="0" applyBorder="0" applyAlignment="0" applyProtection="0"/>
    <xf numFmtId="0" fontId="48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0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1" fillId="0" borderId="16" applyNumberFormat="0" applyFill="0" applyProtection="0">
      <alignment horizontal="left"/>
    </xf>
    <xf numFmtId="1" fontId="1" fillId="0" borderId="2" applyFill="0" applyProtection="0">
      <alignment horizontal="center"/>
    </xf>
    <xf numFmtId="0" fontId="4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 vertical="center"/>
    </xf>
    <xf numFmtId="0" fontId="1" fillId="0" borderId="0" xfId="136">
      <alignment/>
      <protection/>
    </xf>
    <xf numFmtId="0" fontId="0" fillId="0" borderId="0" xfId="0" applyAlignment="1" applyProtection="1">
      <alignment vertical="center"/>
      <protection hidden="1"/>
    </xf>
    <xf numFmtId="0" fontId="1" fillId="2" borderId="0" xfId="136" applyFill="1">
      <alignment/>
      <protection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right" vertical="center"/>
    </xf>
    <xf numFmtId="0" fontId="0" fillId="0" borderId="17" xfId="0" applyNumberFormat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92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93" fontId="4" fillId="0" borderId="13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93" fontId="4" fillId="0" borderId="22" xfId="0" applyNumberFormat="1" applyFont="1" applyFill="1" applyBorder="1" applyAlignment="1">
      <alignment horizontal="center"/>
    </xf>
    <xf numFmtId="0" fontId="54" fillId="0" borderId="13" xfId="0" applyFont="1" applyFill="1" applyBorder="1" applyAlignment="1">
      <alignment horizontal="center"/>
    </xf>
    <xf numFmtId="0" fontId="55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4" fillId="33" borderId="13" xfId="171" applyFont="1" applyFill="1" applyBorder="1" applyAlignment="1">
      <alignment horizontal="center" vertical="center" wrapText="1"/>
      <protection/>
    </xf>
    <xf numFmtId="192" fontId="4" fillId="33" borderId="13" xfId="171" applyNumberFormat="1" applyFont="1" applyFill="1" applyBorder="1" applyAlignment="1">
      <alignment horizontal="center" vertical="center" wrapText="1"/>
      <protection/>
    </xf>
    <xf numFmtId="0" fontId="4" fillId="33" borderId="21" xfId="171" applyNumberFormat="1" applyFont="1" applyFill="1" applyBorder="1" applyAlignment="1">
      <alignment horizontal="center" vertical="center" wrapText="1"/>
      <protection/>
    </xf>
    <xf numFmtId="0" fontId="4" fillId="33" borderId="13" xfId="171" applyNumberFormat="1" applyFont="1" applyFill="1" applyBorder="1" applyAlignment="1">
      <alignment horizontal="center" vertical="center" wrapText="1"/>
      <protection/>
    </xf>
    <xf numFmtId="0" fontId="4" fillId="33" borderId="13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4" fillId="0" borderId="13" xfId="171" applyFont="1" applyFill="1" applyBorder="1" applyAlignment="1">
      <alignment horizontal="center" vertical="center" wrapText="1"/>
      <protection/>
    </xf>
    <xf numFmtId="192" fontId="4" fillId="0" borderId="13" xfId="171" applyNumberFormat="1" applyFont="1" applyFill="1" applyBorder="1" applyAlignment="1">
      <alignment horizontal="center" vertical="center" wrapText="1"/>
      <protection/>
    </xf>
    <xf numFmtId="0" fontId="4" fillId="0" borderId="21" xfId="171" applyNumberFormat="1" applyFont="1" applyFill="1" applyBorder="1" applyAlignment="1">
      <alignment horizontal="center" vertical="center" wrapText="1"/>
      <protection/>
    </xf>
    <xf numFmtId="0" fontId="4" fillId="0" borderId="13" xfId="171" applyNumberFormat="1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/>
    </xf>
    <xf numFmtId="193" fontId="4" fillId="0" borderId="13" xfId="171" applyNumberFormat="1" applyFont="1" applyFill="1" applyBorder="1" applyAlignment="1">
      <alignment horizontal="center" vertical="center" wrapText="1"/>
      <protection/>
    </xf>
    <xf numFmtId="0" fontId="56" fillId="33" borderId="13" xfId="171" applyNumberFormat="1" applyFont="1" applyFill="1" applyBorder="1" applyAlignment="1">
      <alignment horizontal="center" vertical="center" wrapText="1"/>
      <protection/>
    </xf>
    <xf numFmtId="0" fontId="4" fillId="0" borderId="13" xfId="164" applyFont="1" applyFill="1" applyBorder="1" applyAlignment="1">
      <alignment horizontal="center" vertical="center" wrapText="1"/>
      <protection/>
    </xf>
    <xf numFmtId="194" fontId="4" fillId="0" borderId="13" xfId="117" applyNumberFormat="1" applyFont="1" applyFill="1" applyBorder="1" applyAlignment="1">
      <alignment horizontal="center" vertical="center" wrapText="1"/>
      <protection/>
    </xf>
    <xf numFmtId="0" fontId="4" fillId="0" borderId="13" xfId="117" applyNumberFormat="1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/>
    </xf>
    <xf numFmtId="194" fontId="4" fillId="0" borderId="21" xfId="117" applyNumberFormat="1" applyFont="1" applyFill="1" applyBorder="1" applyAlignment="1">
      <alignment horizontal="center" vertical="center" wrapText="1"/>
      <protection/>
    </xf>
    <xf numFmtId="0" fontId="4" fillId="0" borderId="13" xfId="0" applyNumberFormat="1" applyFont="1" applyFill="1" applyBorder="1" applyAlignment="1">
      <alignment horizontal="center" vertical="center"/>
    </xf>
    <xf numFmtId="49" fontId="4" fillId="0" borderId="13" xfId="171" applyNumberFormat="1" applyFont="1" applyFill="1" applyBorder="1" applyAlignment="1">
      <alignment horizontal="center" vertical="center" wrapText="1"/>
      <protection/>
    </xf>
    <xf numFmtId="0" fontId="4" fillId="0" borderId="13" xfId="165" applyFont="1" applyFill="1" applyBorder="1" applyAlignment="1">
      <alignment horizontal="center" vertical="center" wrapText="1"/>
      <protection/>
    </xf>
    <xf numFmtId="0" fontId="56" fillId="0" borderId="13" xfId="171" applyNumberFormat="1" applyFont="1" applyFill="1" applyBorder="1" applyAlignment="1">
      <alignment horizontal="center" vertical="center" wrapText="1"/>
      <protection/>
    </xf>
    <xf numFmtId="0" fontId="4" fillId="0" borderId="13" xfId="166" applyFont="1" applyFill="1" applyBorder="1" applyAlignment="1">
      <alignment horizontal="center" vertical="center" wrapText="1"/>
      <protection/>
    </xf>
    <xf numFmtId="0" fontId="4" fillId="0" borderId="21" xfId="117" applyNumberFormat="1" applyFont="1" applyFill="1" applyBorder="1" applyAlignment="1">
      <alignment horizontal="center" vertical="center" wrapText="1"/>
      <protection/>
    </xf>
    <xf numFmtId="0" fontId="4" fillId="0" borderId="13" xfId="168" applyFont="1" applyFill="1" applyBorder="1" applyAlignment="1">
      <alignment horizontal="center" vertical="center" wrapText="1"/>
      <protection/>
    </xf>
    <xf numFmtId="194" fontId="4" fillId="0" borderId="21" xfId="117" applyNumberFormat="1" applyFont="1" applyFill="1" applyBorder="1" applyAlignment="1">
      <alignment horizontal="center" vertical="center" wrapText="1"/>
      <protection/>
    </xf>
    <xf numFmtId="0" fontId="4" fillId="0" borderId="13" xfId="167" applyFont="1" applyFill="1" applyBorder="1" applyAlignment="1">
      <alignment horizontal="center" vertical="center" wrapText="1"/>
      <protection/>
    </xf>
    <xf numFmtId="0" fontId="56" fillId="0" borderId="13" xfId="159" applyFont="1" applyFill="1" applyBorder="1" applyAlignment="1">
      <alignment horizontal="center" vertical="center" wrapText="1"/>
      <protection/>
    </xf>
    <xf numFmtId="0" fontId="56" fillId="0" borderId="13" xfId="161" applyFont="1" applyFill="1" applyBorder="1" applyAlignment="1">
      <alignment horizontal="center" vertical="center" wrapText="1"/>
      <protection/>
    </xf>
    <xf numFmtId="0" fontId="56" fillId="0" borderId="13" xfId="171" applyFont="1" applyFill="1" applyBorder="1" applyAlignment="1">
      <alignment horizontal="center" vertical="center" wrapText="1"/>
      <protection/>
    </xf>
    <xf numFmtId="194" fontId="56" fillId="0" borderId="13" xfId="117" applyNumberFormat="1" applyFont="1" applyFill="1" applyBorder="1" applyAlignment="1">
      <alignment horizontal="center" vertical="center" wrapText="1"/>
      <protection/>
    </xf>
    <xf numFmtId="0" fontId="56" fillId="0" borderId="13" xfId="117" applyNumberFormat="1" applyFont="1" applyFill="1" applyBorder="1" applyAlignment="1">
      <alignment horizontal="center" vertical="center" wrapText="1"/>
      <protection/>
    </xf>
    <xf numFmtId="0" fontId="57" fillId="0" borderId="13" xfId="0" applyFont="1" applyFill="1" applyBorder="1" applyAlignment="1">
      <alignment horizontal="center" vertical="center"/>
    </xf>
    <xf numFmtId="0" fontId="4" fillId="0" borderId="13" xfId="159" applyFont="1" applyFill="1" applyBorder="1" applyAlignment="1">
      <alignment horizontal="center" vertical="center" wrapText="1"/>
      <protection/>
    </xf>
    <xf numFmtId="0" fontId="4" fillId="0" borderId="13" xfId="161" applyFont="1" applyFill="1" applyBorder="1" applyAlignment="1">
      <alignment horizontal="center" vertical="center" wrapText="1"/>
      <protection/>
    </xf>
    <xf numFmtId="0" fontId="4" fillId="0" borderId="21" xfId="171" applyNumberFormat="1" applyFont="1" applyFill="1" applyBorder="1" applyAlignment="1">
      <alignment horizontal="center" vertical="center" wrapText="1"/>
      <protection/>
    </xf>
    <xf numFmtId="0" fontId="4" fillId="0" borderId="13" xfId="160" applyFont="1" applyFill="1" applyBorder="1" applyAlignment="1">
      <alignment horizontal="center" vertical="center" wrapText="1"/>
      <protection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169" applyFont="1" applyFill="1" applyBorder="1" applyAlignment="1">
      <alignment horizontal="center" vertical="center" wrapText="1"/>
      <protection/>
    </xf>
    <xf numFmtId="0" fontId="4" fillId="0" borderId="13" xfId="172" applyFont="1" applyFill="1" applyBorder="1" applyAlignment="1">
      <alignment horizontal="center" vertical="center" wrapText="1"/>
      <protection/>
    </xf>
    <xf numFmtId="0" fontId="4" fillId="0" borderId="13" xfId="90" applyFont="1" applyFill="1" applyBorder="1" applyAlignment="1">
      <alignment horizontal="center" vertical="center" wrapText="1"/>
      <protection/>
    </xf>
    <xf numFmtId="0" fontId="4" fillId="0" borderId="13" xfId="174" applyFont="1" applyFill="1" applyBorder="1" applyAlignment="1">
      <alignment horizontal="center" vertical="center" wrapText="1"/>
      <protection/>
    </xf>
    <xf numFmtId="0" fontId="56" fillId="0" borderId="13" xfId="0" applyFont="1" applyFill="1" applyBorder="1" applyAlignment="1">
      <alignment horizontal="center" vertical="center"/>
    </xf>
    <xf numFmtId="0" fontId="4" fillId="0" borderId="13" xfId="176" applyFont="1" applyFill="1" applyBorder="1" applyAlignment="1">
      <alignment horizontal="center" vertical="center" wrapText="1"/>
      <protection/>
    </xf>
    <xf numFmtId="0" fontId="4" fillId="0" borderId="13" xfId="177" applyFont="1" applyFill="1" applyBorder="1" applyAlignment="1">
      <alignment horizontal="center" vertical="center" wrapText="1"/>
      <protection/>
    </xf>
    <xf numFmtId="0" fontId="4" fillId="0" borderId="13" xfId="173" applyFont="1" applyFill="1" applyBorder="1" applyAlignment="1">
      <alignment horizontal="center" vertical="center" wrapText="1"/>
      <protection/>
    </xf>
    <xf numFmtId="192" fontId="4" fillId="0" borderId="13" xfId="170" applyNumberFormat="1" applyFont="1" applyFill="1" applyBorder="1" applyAlignment="1">
      <alignment horizontal="center" vertical="center" wrapText="1"/>
      <protection/>
    </xf>
    <xf numFmtId="0" fontId="4" fillId="0" borderId="13" xfId="170" applyNumberFormat="1" applyFont="1" applyFill="1" applyBorder="1" applyAlignment="1">
      <alignment horizontal="center" vertical="center" wrapText="1"/>
      <protection/>
    </xf>
    <xf numFmtId="0" fontId="54" fillId="0" borderId="13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4" fillId="0" borderId="13" xfId="0" applyNumberFormat="1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195" fontId="4" fillId="0" borderId="13" xfId="171" applyNumberFormat="1" applyFont="1" applyFill="1" applyBorder="1" applyAlignment="1">
      <alignment horizontal="center" vertical="center" wrapText="1"/>
      <protection/>
    </xf>
    <xf numFmtId="0" fontId="4" fillId="0" borderId="23" xfId="171" applyNumberFormat="1" applyFont="1" applyFill="1" applyBorder="1" applyAlignment="1">
      <alignment horizontal="center" vertical="center" wrapText="1"/>
      <protection/>
    </xf>
    <xf numFmtId="0" fontId="4" fillId="0" borderId="24" xfId="171" applyNumberFormat="1" applyFont="1" applyFill="1" applyBorder="1" applyAlignment="1">
      <alignment horizontal="center" vertical="center" wrapText="1"/>
      <protection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18" xfId="171" applyFont="1" applyFill="1" applyBorder="1" applyAlignment="1">
      <alignment horizontal="center" vertical="center" wrapText="1"/>
      <protection/>
    </xf>
    <xf numFmtId="0" fontId="4" fillId="0" borderId="13" xfId="105" applyFont="1" applyFill="1" applyBorder="1" applyAlignment="1">
      <alignment horizontal="center" vertical="center" wrapText="1"/>
      <protection/>
    </xf>
    <xf numFmtId="0" fontId="4" fillId="0" borderId="21" xfId="117" applyNumberFormat="1" applyFont="1" applyFill="1" applyBorder="1" applyAlignment="1">
      <alignment horizontal="center" vertical="center" wrapText="1"/>
      <protection/>
    </xf>
    <xf numFmtId="0" fontId="4" fillId="0" borderId="13" xfId="171" applyFont="1" applyFill="1" applyBorder="1" applyAlignment="1">
      <alignment horizontal="center" vertical="center"/>
      <protection/>
    </xf>
    <xf numFmtId="192" fontId="4" fillId="0" borderId="13" xfId="171" applyNumberFormat="1" applyFont="1" applyFill="1" applyBorder="1" applyAlignment="1">
      <alignment horizontal="center" vertical="center"/>
      <protection/>
    </xf>
    <xf numFmtId="0" fontId="4" fillId="0" borderId="21" xfId="171" applyNumberFormat="1" applyFont="1" applyFill="1" applyBorder="1" applyAlignment="1">
      <alignment horizontal="center" vertical="center"/>
      <protection/>
    </xf>
    <xf numFmtId="0" fontId="4" fillId="0" borderId="13" xfId="171" applyNumberFormat="1" applyFont="1" applyFill="1" applyBorder="1" applyAlignment="1">
      <alignment horizontal="center" vertical="center"/>
      <protection/>
    </xf>
    <xf numFmtId="49" fontId="0" fillId="0" borderId="13" xfId="0" applyNumberFormat="1" applyFont="1" applyFill="1" applyBorder="1" applyAlignment="1">
      <alignment horizontal="center" vertical="center" wrapText="1"/>
    </xf>
    <xf numFmtId="193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192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13" xfId="0" applyNumberFormat="1" applyFont="1" applyFill="1" applyBorder="1" applyAlignment="1">
      <alignment horizontal="center" vertical="center" wrapText="1"/>
    </xf>
  </cellXfs>
  <cellStyles count="179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_ET_STYLE_NoName_00__Sheet3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Accent2 - 20%" xfId="77"/>
    <cellStyle name="_Book1_2" xfId="78"/>
    <cellStyle name="_Book1_3" xfId="79"/>
    <cellStyle name="_ET_STYLE_NoName_00__Book1_1" xfId="80"/>
    <cellStyle name="Accent1" xfId="81"/>
    <cellStyle name="Accent1 - 20%" xfId="82"/>
    <cellStyle name="Accent1 - 40%" xfId="83"/>
    <cellStyle name="Accent1 - 60%" xfId="84"/>
    <cellStyle name="Accent2" xfId="85"/>
    <cellStyle name="Accent3" xfId="86"/>
    <cellStyle name="常规_sheet1_1" xfId="87"/>
    <cellStyle name="Accent3 - 20%" xfId="88"/>
    <cellStyle name="Milliers_!!!GO" xfId="89"/>
    <cellStyle name="常规_Sheet2_4" xfId="90"/>
    <cellStyle name="Accent3 - 40%" xfId="91"/>
    <cellStyle name="Mon閠aire [0]_!!!GO" xfId="92"/>
    <cellStyle name="Accent3 - 60%" xfId="93"/>
    <cellStyle name="Accent4" xfId="94"/>
    <cellStyle name="Accent4 - 20%" xfId="95"/>
    <cellStyle name="Accent4 - 40%" xfId="96"/>
    <cellStyle name="Accent4 - 60%" xfId="97"/>
    <cellStyle name="捠壿 [0.00]_Region Orders (2)" xfId="98"/>
    <cellStyle name="Accent5" xfId="99"/>
    <cellStyle name="Accent5 - 20%" xfId="100"/>
    <cellStyle name="Accent5 - 40%" xfId="101"/>
    <cellStyle name="Accent5 - 60%" xfId="102"/>
    <cellStyle name="Accent6" xfId="103"/>
    <cellStyle name="Accent6 - 20%" xfId="104"/>
    <cellStyle name="常规_Sheet2_16" xfId="105"/>
    <cellStyle name="Accent6 - 40%" xfId="106"/>
    <cellStyle name="Accent6 - 60%" xfId="107"/>
    <cellStyle name="ColLevel_0" xfId="108"/>
    <cellStyle name="Comma [0]_!!!GO" xfId="109"/>
    <cellStyle name="comma zerodec" xfId="110"/>
    <cellStyle name="Comma_!!!GO" xfId="111"/>
    <cellStyle name="Currency [0]_!!!GO" xfId="112"/>
    <cellStyle name="Currency_!!!GO" xfId="113"/>
    <cellStyle name="分级显示列_1_Book1" xfId="114"/>
    <cellStyle name="样式 1" xfId="115"/>
    <cellStyle name="Currency1" xfId="116"/>
    <cellStyle name="常规_丰润镇" xfId="117"/>
    <cellStyle name="Date" xfId="118"/>
    <cellStyle name="Dollar (zero dec)" xfId="119"/>
    <cellStyle name="Grey" xfId="120"/>
    <cellStyle name="Header1" xfId="121"/>
    <cellStyle name="Header2" xfId="122"/>
    <cellStyle name="Input [yellow]" xfId="123"/>
    <cellStyle name="Input Cells" xfId="124"/>
    <cellStyle name="Linked Cells" xfId="125"/>
    <cellStyle name="Millares [0]_96 Risk" xfId="126"/>
    <cellStyle name="Millares_96 Risk" xfId="127"/>
    <cellStyle name="Milliers [0]_!!!GO" xfId="128"/>
    <cellStyle name="Moneda [0]_96 Risk" xfId="129"/>
    <cellStyle name="Moneda_96 Risk" xfId="130"/>
    <cellStyle name="Mon閠aire_!!!GO" xfId="131"/>
    <cellStyle name="New Times Roman" xfId="132"/>
    <cellStyle name="no dec" xfId="133"/>
    <cellStyle name="Normal - Style1" xfId="134"/>
    <cellStyle name="Normal_!!!GO" xfId="135"/>
    <cellStyle name="Normal_Book1" xfId="136"/>
    <cellStyle name="per.style" xfId="137"/>
    <cellStyle name="PSInt" xfId="138"/>
    <cellStyle name="Percent [2]" xfId="139"/>
    <cellStyle name="Percent_!!!GO" xfId="140"/>
    <cellStyle name="Pourcentage_pldt" xfId="141"/>
    <cellStyle name="PSDate" xfId="142"/>
    <cellStyle name="PSDec" xfId="143"/>
    <cellStyle name="PSHeading" xfId="144"/>
    <cellStyle name="PSSpacer" xfId="145"/>
    <cellStyle name="RowLevel_0" xfId="146"/>
    <cellStyle name="sstot" xfId="147"/>
    <cellStyle name="Standard_AREAS" xfId="148"/>
    <cellStyle name="t" xfId="149"/>
    <cellStyle name="t_HVAC Equipment (3)" xfId="150"/>
    <cellStyle name="捠壿_Region Orders (2)" xfId="151"/>
    <cellStyle name="编号" xfId="152"/>
    <cellStyle name="标题1" xfId="153"/>
    <cellStyle name="表标题" xfId="154"/>
    <cellStyle name="部门" xfId="155"/>
    <cellStyle name="强调 3" xfId="156"/>
    <cellStyle name="差_Book1" xfId="157"/>
    <cellStyle name="常规 2" xfId="158"/>
    <cellStyle name="常规_Sheet2" xfId="159"/>
    <cellStyle name="常规_Sheet2_27" xfId="160"/>
    <cellStyle name="常规_Sheet2_1" xfId="161"/>
    <cellStyle name="常规_Sheet2_11" xfId="162"/>
    <cellStyle name="常规_Sheet2_12" xfId="163"/>
    <cellStyle name="常规_Sheet2_14" xfId="164"/>
    <cellStyle name="常规_Sheet2_18" xfId="165"/>
    <cellStyle name="常规_Sheet2_23" xfId="166"/>
    <cellStyle name="常规_Sheet2_20" xfId="167"/>
    <cellStyle name="常规_Sheet2_25" xfId="168"/>
    <cellStyle name="常规_Sheet2_29" xfId="169"/>
    <cellStyle name="常规_Sheet2_34" xfId="170"/>
    <cellStyle name="常规_Sheet2_3" xfId="171"/>
    <cellStyle name="常规_Sheet2_31" xfId="172"/>
    <cellStyle name="常规_Sheet2_33" xfId="173"/>
    <cellStyle name="常规_Sheet2_5" xfId="174"/>
    <cellStyle name="常规_Sheet2_6" xfId="175"/>
    <cellStyle name="常规_Sheet2_8" xfId="176"/>
    <cellStyle name="常规_Sheet2_9" xfId="177"/>
    <cellStyle name="分级显示行_1_Book1" xfId="178"/>
    <cellStyle name="好_Book1" xfId="179"/>
    <cellStyle name="借出原因" xfId="180"/>
    <cellStyle name="普通_laroux" xfId="181"/>
    <cellStyle name="千分位[0]_laroux" xfId="182"/>
    <cellStyle name="千分位_laroux" xfId="183"/>
    <cellStyle name="千位[0]_ 方正PC" xfId="184"/>
    <cellStyle name="千位_ 方正PC" xfId="185"/>
    <cellStyle name="强调 1" xfId="186"/>
    <cellStyle name="强调 2" xfId="187"/>
    <cellStyle name="商品名称" xfId="188"/>
    <cellStyle name="数量" xfId="189"/>
    <cellStyle name="昗弨_Pacific Region P&amp;L" xfId="190"/>
    <cellStyle name="寘嬫愗傝 [0.00]_Region Orders (2)" xfId="191"/>
    <cellStyle name="寘嬫愗傝_Region Orders (2)" xfId="1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3"/>
  <sheetViews>
    <sheetView tabSelected="1" zoomScale="120" zoomScaleNormal="120" workbookViewId="0" topLeftCell="A1">
      <selection activeCell="D4" sqref="D4"/>
    </sheetView>
  </sheetViews>
  <sheetFormatPr defaultColWidth="9.00390625" defaultRowHeight="14.25"/>
  <cols>
    <col min="1" max="1" width="4.00390625" style="0" customWidth="1"/>
    <col min="2" max="2" width="8.875" style="0" customWidth="1"/>
    <col min="3" max="3" width="5.375" style="0" customWidth="1"/>
    <col min="4" max="4" width="11.375" style="0" customWidth="1"/>
    <col min="5" max="5" width="9.875" style="0" customWidth="1"/>
    <col min="6" max="6" width="5.625" style="0" customWidth="1"/>
    <col min="7" max="7" width="9.25390625" style="9" customWidth="1"/>
    <col min="8" max="8" width="10.75390625" style="0" customWidth="1"/>
  </cols>
  <sheetData>
    <row r="1" spans="1:8" ht="14.25" customHeight="1">
      <c r="A1" s="10" t="s">
        <v>0</v>
      </c>
      <c r="B1" s="10"/>
      <c r="C1" s="10"/>
      <c r="D1" s="10"/>
      <c r="E1" s="10"/>
      <c r="F1" s="10"/>
      <c r="G1" s="11"/>
      <c r="H1" s="10"/>
    </row>
    <row r="2" spans="1:8" ht="21.75" customHeight="1">
      <c r="A2" s="10"/>
      <c r="B2" s="10"/>
      <c r="C2" s="10"/>
      <c r="D2" s="10"/>
      <c r="E2" s="10"/>
      <c r="F2" s="10"/>
      <c r="G2" s="11"/>
      <c r="H2" s="10"/>
    </row>
    <row r="3" spans="1:7" ht="34.5" customHeight="1">
      <c r="A3" s="12" t="s">
        <v>1</v>
      </c>
      <c r="B3" s="12"/>
      <c r="C3" s="12"/>
      <c r="E3" s="13"/>
      <c r="F3" s="13"/>
      <c r="G3" s="14"/>
    </row>
    <row r="4" spans="1:8" s="4" customFormat="1" ht="54.75" customHeight="1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6" t="s">
        <v>8</v>
      </c>
      <c r="H4" s="17" t="s">
        <v>9</v>
      </c>
    </row>
    <row r="5" spans="1:8" s="4" customFormat="1" ht="18" customHeight="1">
      <c r="A5" s="18">
        <v>1</v>
      </c>
      <c r="B5" s="19" t="s">
        <v>10</v>
      </c>
      <c r="C5" s="19">
        <v>1</v>
      </c>
      <c r="D5" s="19">
        <v>931101001</v>
      </c>
      <c r="E5" s="19">
        <v>287</v>
      </c>
      <c r="F5" s="19"/>
      <c r="G5" s="20">
        <f>SUM(E5:F5)</f>
        <v>287</v>
      </c>
      <c r="H5" s="21"/>
    </row>
    <row r="6" spans="1:8" s="4" customFormat="1" ht="18" customHeight="1">
      <c r="A6" s="18">
        <v>2</v>
      </c>
      <c r="B6" s="19" t="s">
        <v>11</v>
      </c>
      <c r="C6" s="19">
        <v>1</v>
      </c>
      <c r="D6" s="19">
        <v>930901051</v>
      </c>
      <c r="E6" s="19">
        <v>329</v>
      </c>
      <c r="F6" s="19"/>
      <c r="G6" s="20">
        <f>SUM(E6:F6)</f>
        <v>329</v>
      </c>
      <c r="H6" s="21"/>
    </row>
    <row r="7" spans="1:8" s="4" customFormat="1" ht="18" customHeight="1">
      <c r="A7" s="18">
        <v>3</v>
      </c>
      <c r="B7" s="19" t="s">
        <v>12</v>
      </c>
      <c r="C7" s="19">
        <v>1</v>
      </c>
      <c r="D7" s="19">
        <v>931101004</v>
      </c>
      <c r="E7" s="19">
        <v>308</v>
      </c>
      <c r="F7" s="19"/>
      <c r="G7" s="20">
        <f>SUM(E7:F7)</f>
        <v>308</v>
      </c>
      <c r="H7" s="21"/>
    </row>
    <row r="8" spans="1:8" s="4" customFormat="1" ht="18" customHeight="1">
      <c r="A8" s="18">
        <v>4</v>
      </c>
      <c r="B8" s="19" t="s">
        <v>13</v>
      </c>
      <c r="C8" s="19">
        <v>2</v>
      </c>
      <c r="D8" s="22">
        <v>931401001</v>
      </c>
      <c r="E8" s="23">
        <v>682</v>
      </c>
      <c r="F8" s="24">
        <v>8</v>
      </c>
      <c r="G8" s="25">
        <f>SUM(E8:F8)</f>
        <v>690</v>
      </c>
      <c r="H8" s="21"/>
    </row>
    <row r="9" spans="1:8" s="4" customFormat="1" ht="18" customHeight="1">
      <c r="A9" s="18">
        <v>5</v>
      </c>
      <c r="B9" s="19" t="s">
        <v>14</v>
      </c>
      <c r="C9" s="19">
        <v>2</v>
      </c>
      <c r="D9" s="26">
        <v>931800014</v>
      </c>
      <c r="E9" s="23">
        <v>390</v>
      </c>
      <c r="F9" s="27">
        <v>15</v>
      </c>
      <c r="G9" s="28">
        <v>405</v>
      </c>
      <c r="H9" s="21"/>
    </row>
    <row r="10" spans="1:8" s="4" customFormat="1" ht="18" customHeight="1">
      <c r="A10" s="18">
        <v>6</v>
      </c>
      <c r="B10" s="19" t="s">
        <v>15</v>
      </c>
      <c r="C10" s="19">
        <v>1</v>
      </c>
      <c r="D10" s="19">
        <v>930607008</v>
      </c>
      <c r="E10" s="19">
        <v>345</v>
      </c>
      <c r="F10" s="29"/>
      <c r="G10" s="30">
        <f aca="true" t="shared" si="0" ref="G10:G17">SUM(E10:F10)</f>
        <v>345</v>
      </c>
      <c r="H10" s="21"/>
    </row>
    <row r="11" spans="1:8" s="4" customFormat="1" ht="18" customHeight="1">
      <c r="A11" s="18">
        <v>7</v>
      </c>
      <c r="B11" s="19" t="s">
        <v>16</v>
      </c>
      <c r="C11" s="19">
        <v>1</v>
      </c>
      <c r="D11" s="19">
        <v>930703027</v>
      </c>
      <c r="E11" s="19">
        <v>309</v>
      </c>
      <c r="F11" s="19">
        <v>100</v>
      </c>
      <c r="G11" s="20">
        <f t="shared" si="0"/>
        <v>409</v>
      </c>
      <c r="H11" s="21"/>
    </row>
    <row r="12" spans="1:8" s="4" customFormat="1" ht="18" customHeight="1">
      <c r="A12" s="18">
        <v>8</v>
      </c>
      <c r="B12" s="19" t="s">
        <v>17</v>
      </c>
      <c r="C12" s="19">
        <v>2</v>
      </c>
      <c r="D12" s="19">
        <v>930703029</v>
      </c>
      <c r="E12" s="19">
        <v>622</v>
      </c>
      <c r="F12" s="19"/>
      <c r="G12" s="20">
        <f t="shared" si="0"/>
        <v>622</v>
      </c>
      <c r="H12" s="21"/>
    </row>
    <row r="13" spans="1:8" s="4" customFormat="1" ht="18" customHeight="1">
      <c r="A13" s="18">
        <v>9</v>
      </c>
      <c r="B13" s="31" t="s">
        <v>18</v>
      </c>
      <c r="C13" s="19">
        <v>1</v>
      </c>
      <c r="D13" s="19">
        <v>930801034</v>
      </c>
      <c r="E13" s="19">
        <v>310</v>
      </c>
      <c r="F13" s="19"/>
      <c r="G13" s="20">
        <f t="shared" si="0"/>
        <v>310</v>
      </c>
      <c r="H13" s="21"/>
    </row>
    <row r="14" spans="1:8" s="4" customFormat="1" ht="18" customHeight="1">
      <c r="A14" s="18">
        <v>10</v>
      </c>
      <c r="B14" s="19" t="s">
        <v>19</v>
      </c>
      <c r="C14" s="19">
        <v>1</v>
      </c>
      <c r="D14" s="19">
        <v>931101006</v>
      </c>
      <c r="E14" s="19">
        <v>318</v>
      </c>
      <c r="F14" s="19"/>
      <c r="G14" s="20">
        <f t="shared" si="0"/>
        <v>318</v>
      </c>
      <c r="H14" s="21"/>
    </row>
    <row r="15" spans="1:8" s="4" customFormat="1" ht="18" customHeight="1">
      <c r="A15" s="18">
        <v>11</v>
      </c>
      <c r="B15" s="19" t="s">
        <v>20</v>
      </c>
      <c r="C15" s="19">
        <v>1</v>
      </c>
      <c r="D15" s="19">
        <v>931201003</v>
      </c>
      <c r="E15" s="19">
        <v>305</v>
      </c>
      <c r="F15" s="19"/>
      <c r="G15" s="20">
        <f t="shared" si="0"/>
        <v>305</v>
      </c>
      <c r="H15" s="21"/>
    </row>
    <row r="16" spans="1:8" s="4" customFormat="1" ht="18" customHeight="1">
      <c r="A16" s="18">
        <v>12</v>
      </c>
      <c r="B16" s="19" t="s">
        <v>21</v>
      </c>
      <c r="C16" s="19">
        <v>2</v>
      </c>
      <c r="D16" s="19">
        <v>931301001</v>
      </c>
      <c r="E16" s="32">
        <v>495</v>
      </c>
      <c r="F16" s="19">
        <v>50</v>
      </c>
      <c r="G16" s="20">
        <f t="shared" si="0"/>
        <v>545</v>
      </c>
      <c r="H16" s="21"/>
    </row>
    <row r="17" spans="1:8" s="4" customFormat="1" ht="18" customHeight="1">
      <c r="A17" s="18">
        <v>13</v>
      </c>
      <c r="B17" s="19" t="s">
        <v>22</v>
      </c>
      <c r="C17" s="19">
        <v>1</v>
      </c>
      <c r="D17" s="19">
        <v>931301026</v>
      </c>
      <c r="E17" s="32">
        <v>259</v>
      </c>
      <c r="F17" s="19"/>
      <c r="G17" s="20">
        <f t="shared" si="0"/>
        <v>259</v>
      </c>
      <c r="H17" s="21"/>
    </row>
    <row r="18" spans="1:8" s="4" customFormat="1" ht="18" customHeight="1">
      <c r="A18" s="18">
        <v>14</v>
      </c>
      <c r="B18" s="19" t="s">
        <v>23</v>
      </c>
      <c r="C18" s="19">
        <v>2</v>
      </c>
      <c r="D18" s="19">
        <v>931401002</v>
      </c>
      <c r="E18" s="19">
        <v>509</v>
      </c>
      <c r="F18" s="19"/>
      <c r="G18" s="20">
        <v>509</v>
      </c>
      <c r="H18" s="21"/>
    </row>
    <row r="19" spans="1:8" s="4" customFormat="1" ht="18" customHeight="1">
      <c r="A19" s="18">
        <v>15</v>
      </c>
      <c r="B19" s="33" t="s">
        <v>24</v>
      </c>
      <c r="C19" s="33">
        <v>1</v>
      </c>
      <c r="D19" s="34" t="s">
        <v>25</v>
      </c>
      <c r="E19" s="35">
        <v>333</v>
      </c>
      <c r="F19" s="36"/>
      <c r="G19" s="37">
        <f aca="true" t="shared" si="1" ref="G19:G25">E19</f>
        <v>333</v>
      </c>
      <c r="H19" s="38"/>
    </row>
    <row r="20" spans="1:8" s="4" customFormat="1" ht="18" customHeight="1">
      <c r="A20" s="18">
        <v>16</v>
      </c>
      <c r="B20" s="19" t="s">
        <v>26</v>
      </c>
      <c r="C20" s="19">
        <v>1</v>
      </c>
      <c r="D20" s="34" t="s">
        <v>27</v>
      </c>
      <c r="E20" s="35">
        <v>325</v>
      </c>
      <c r="F20" s="36"/>
      <c r="G20" s="37">
        <f t="shared" si="1"/>
        <v>325</v>
      </c>
      <c r="H20" s="38"/>
    </row>
    <row r="21" spans="1:8" s="4" customFormat="1" ht="18" customHeight="1">
      <c r="A21" s="18">
        <v>17</v>
      </c>
      <c r="B21" s="33" t="s">
        <v>28</v>
      </c>
      <c r="C21" s="33">
        <v>1</v>
      </c>
      <c r="D21" s="34" t="s">
        <v>29</v>
      </c>
      <c r="E21" s="35">
        <v>335</v>
      </c>
      <c r="F21" s="36"/>
      <c r="G21" s="37">
        <f t="shared" si="1"/>
        <v>335</v>
      </c>
      <c r="H21" s="38"/>
    </row>
    <row r="22" spans="1:8" s="4" customFormat="1" ht="18" customHeight="1">
      <c r="A22" s="18">
        <v>18</v>
      </c>
      <c r="B22" s="33" t="s">
        <v>30</v>
      </c>
      <c r="C22" s="33">
        <v>1</v>
      </c>
      <c r="D22" s="34" t="s">
        <v>31</v>
      </c>
      <c r="E22" s="35">
        <v>338</v>
      </c>
      <c r="F22" s="36"/>
      <c r="G22" s="37">
        <f t="shared" si="1"/>
        <v>338</v>
      </c>
      <c r="H22" s="38"/>
    </row>
    <row r="23" spans="1:8" s="4" customFormat="1" ht="18" customHeight="1">
      <c r="A23" s="18">
        <v>19</v>
      </c>
      <c r="B23" s="33" t="s">
        <v>32</v>
      </c>
      <c r="C23" s="33">
        <v>1</v>
      </c>
      <c r="D23" s="34" t="s">
        <v>33</v>
      </c>
      <c r="E23" s="35">
        <v>262</v>
      </c>
      <c r="F23" s="19"/>
      <c r="G23" s="37">
        <f t="shared" si="1"/>
        <v>262</v>
      </c>
      <c r="H23" s="38"/>
    </row>
    <row r="24" spans="1:8" s="4" customFormat="1" ht="18" customHeight="1">
      <c r="A24" s="18">
        <v>20</v>
      </c>
      <c r="B24" s="33" t="s">
        <v>34</v>
      </c>
      <c r="C24" s="33">
        <v>1</v>
      </c>
      <c r="D24" s="34" t="s">
        <v>35</v>
      </c>
      <c r="E24" s="35">
        <v>275</v>
      </c>
      <c r="F24" s="19"/>
      <c r="G24" s="37">
        <f t="shared" si="1"/>
        <v>275</v>
      </c>
      <c r="H24" s="38"/>
    </row>
    <row r="25" spans="1:8" s="4" customFormat="1" ht="18" customHeight="1">
      <c r="A25" s="18">
        <v>21</v>
      </c>
      <c r="B25" s="33" t="s">
        <v>36</v>
      </c>
      <c r="C25" s="33">
        <v>2</v>
      </c>
      <c r="D25" s="34" t="s">
        <v>37</v>
      </c>
      <c r="E25" s="35">
        <v>581</v>
      </c>
      <c r="F25" s="19"/>
      <c r="G25" s="37">
        <f t="shared" si="1"/>
        <v>581</v>
      </c>
      <c r="H25" s="38"/>
    </row>
    <row r="26" spans="1:8" s="4" customFormat="1" ht="18" customHeight="1">
      <c r="A26" s="18">
        <v>22</v>
      </c>
      <c r="B26" s="19" t="s">
        <v>38</v>
      </c>
      <c r="C26" s="32">
        <v>1</v>
      </c>
      <c r="D26" s="34" t="s">
        <v>39</v>
      </c>
      <c r="E26" s="35">
        <v>342</v>
      </c>
      <c r="F26" s="19"/>
      <c r="G26" s="37">
        <f aca="true" t="shared" si="2" ref="G26:G36">E26</f>
        <v>342</v>
      </c>
      <c r="H26" s="38"/>
    </row>
    <row r="27" spans="1:8" s="4" customFormat="1" ht="18" customHeight="1">
      <c r="A27" s="18">
        <v>23</v>
      </c>
      <c r="B27" s="33" t="s">
        <v>40</v>
      </c>
      <c r="C27" s="33">
        <v>1</v>
      </c>
      <c r="D27" s="34" t="s">
        <v>41</v>
      </c>
      <c r="E27" s="35">
        <v>333</v>
      </c>
      <c r="F27" s="19"/>
      <c r="G27" s="37">
        <f t="shared" si="2"/>
        <v>333</v>
      </c>
      <c r="H27" s="38"/>
    </row>
    <row r="28" spans="1:8" s="4" customFormat="1" ht="18" customHeight="1">
      <c r="A28" s="18">
        <v>24</v>
      </c>
      <c r="B28" s="33" t="s">
        <v>42</v>
      </c>
      <c r="C28" s="33">
        <v>1</v>
      </c>
      <c r="D28" s="34" t="s">
        <v>43</v>
      </c>
      <c r="E28" s="35">
        <v>325</v>
      </c>
      <c r="F28" s="19"/>
      <c r="G28" s="37">
        <f t="shared" si="2"/>
        <v>325</v>
      </c>
      <c r="H28" s="38"/>
    </row>
    <row r="29" spans="1:8" s="4" customFormat="1" ht="18" customHeight="1">
      <c r="A29" s="18">
        <v>25</v>
      </c>
      <c r="B29" s="33" t="s">
        <v>44</v>
      </c>
      <c r="C29" s="33">
        <v>1</v>
      </c>
      <c r="D29" s="34" t="s">
        <v>45</v>
      </c>
      <c r="E29" s="35">
        <v>330</v>
      </c>
      <c r="F29" s="19"/>
      <c r="G29" s="37">
        <f t="shared" si="2"/>
        <v>330</v>
      </c>
      <c r="H29" s="38"/>
    </row>
    <row r="30" spans="1:8" s="4" customFormat="1" ht="18" customHeight="1">
      <c r="A30" s="18">
        <v>26</v>
      </c>
      <c r="B30" s="33" t="s">
        <v>46</v>
      </c>
      <c r="C30" s="33">
        <v>1</v>
      </c>
      <c r="D30" s="34" t="s">
        <v>47</v>
      </c>
      <c r="E30" s="35">
        <v>342</v>
      </c>
      <c r="F30" s="19"/>
      <c r="G30" s="37">
        <f t="shared" si="2"/>
        <v>342</v>
      </c>
      <c r="H30" s="38"/>
    </row>
    <row r="31" spans="1:8" s="4" customFormat="1" ht="18" customHeight="1">
      <c r="A31" s="18">
        <v>27</v>
      </c>
      <c r="B31" s="33" t="s">
        <v>48</v>
      </c>
      <c r="C31" s="33">
        <v>1</v>
      </c>
      <c r="D31" s="34" t="s">
        <v>49</v>
      </c>
      <c r="E31" s="35">
        <v>333</v>
      </c>
      <c r="F31" s="19"/>
      <c r="G31" s="37">
        <f t="shared" si="2"/>
        <v>333</v>
      </c>
      <c r="H31" s="38"/>
    </row>
    <row r="32" spans="1:8" s="4" customFormat="1" ht="18" customHeight="1">
      <c r="A32" s="18">
        <v>28</v>
      </c>
      <c r="B32" s="19" t="s">
        <v>50</v>
      </c>
      <c r="C32" s="19">
        <v>1</v>
      </c>
      <c r="D32" s="19">
        <v>931301002</v>
      </c>
      <c r="E32" s="35">
        <v>288</v>
      </c>
      <c r="F32" s="19"/>
      <c r="G32" s="37">
        <f t="shared" si="2"/>
        <v>288</v>
      </c>
      <c r="H32" s="38"/>
    </row>
    <row r="33" spans="1:8" s="4" customFormat="1" ht="18" customHeight="1">
      <c r="A33" s="18">
        <v>29</v>
      </c>
      <c r="B33" s="19" t="s">
        <v>51</v>
      </c>
      <c r="C33" s="19">
        <v>1</v>
      </c>
      <c r="D33" s="19">
        <v>931301004</v>
      </c>
      <c r="E33" s="35">
        <v>241</v>
      </c>
      <c r="F33" s="19"/>
      <c r="G33" s="37">
        <f t="shared" si="2"/>
        <v>241</v>
      </c>
      <c r="H33" s="38"/>
    </row>
    <row r="34" spans="1:8" s="4" customFormat="1" ht="18" customHeight="1">
      <c r="A34" s="18">
        <v>30</v>
      </c>
      <c r="B34" s="33" t="s">
        <v>52</v>
      </c>
      <c r="C34" s="39">
        <v>1</v>
      </c>
      <c r="D34" s="34" t="s">
        <v>53</v>
      </c>
      <c r="E34" s="35">
        <v>325</v>
      </c>
      <c r="F34" s="19"/>
      <c r="G34" s="37">
        <f t="shared" si="2"/>
        <v>325</v>
      </c>
      <c r="H34" s="38"/>
    </row>
    <row r="35" spans="1:8" s="4" customFormat="1" ht="18" customHeight="1">
      <c r="A35" s="18">
        <v>31</v>
      </c>
      <c r="B35" s="33" t="s">
        <v>54</v>
      </c>
      <c r="C35" s="39">
        <v>1</v>
      </c>
      <c r="D35" s="34" t="s">
        <v>55</v>
      </c>
      <c r="E35" s="35">
        <v>325</v>
      </c>
      <c r="F35" s="19"/>
      <c r="G35" s="37">
        <f t="shared" si="2"/>
        <v>325</v>
      </c>
      <c r="H35" s="38"/>
    </row>
    <row r="36" spans="1:8" s="4" customFormat="1" ht="18" customHeight="1">
      <c r="A36" s="18">
        <v>32</v>
      </c>
      <c r="B36" s="33" t="s">
        <v>56</v>
      </c>
      <c r="C36" s="39">
        <v>1</v>
      </c>
      <c r="D36" s="34" t="s">
        <v>57</v>
      </c>
      <c r="E36" s="35">
        <v>359</v>
      </c>
      <c r="F36" s="19"/>
      <c r="G36" s="37">
        <f t="shared" si="2"/>
        <v>359</v>
      </c>
      <c r="H36" s="38"/>
    </row>
    <row r="37" spans="1:8" s="4" customFormat="1" ht="18" customHeight="1">
      <c r="A37" s="18">
        <v>33</v>
      </c>
      <c r="B37" s="33" t="s">
        <v>58</v>
      </c>
      <c r="C37" s="39">
        <v>2</v>
      </c>
      <c r="D37" s="34" t="s">
        <v>59</v>
      </c>
      <c r="E37" s="35">
        <v>418</v>
      </c>
      <c r="F37" s="19"/>
      <c r="G37" s="37">
        <f aca="true" t="shared" si="3" ref="G37:G47">E37</f>
        <v>418</v>
      </c>
      <c r="H37" s="38"/>
    </row>
    <row r="38" spans="1:8" s="4" customFormat="1" ht="18" customHeight="1">
      <c r="A38" s="18">
        <v>34</v>
      </c>
      <c r="B38" s="33" t="s">
        <v>60</v>
      </c>
      <c r="C38" s="39">
        <v>1</v>
      </c>
      <c r="D38" s="34" t="s">
        <v>61</v>
      </c>
      <c r="E38" s="35">
        <v>325</v>
      </c>
      <c r="F38" s="19"/>
      <c r="G38" s="37">
        <f t="shared" si="3"/>
        <v>325</v>
      </c>
      <c r="H38" s="38"/>
    </row>
    <row r="39" spans="1:8" s="4" customFormat="1" ht="18" customHeight="1">
      <c r="A39" s="18">
        <v>35</v>
      </c>
      <c r="B39" s="33" t="s">
        <v>62</v>
      </c>
      <c r="C39" s="39">
        <v>1</v>
      </c>
      <c r="D39" s="34" t="s">
        <v>63</v>
      </c>
      <c r="E39" s="35">
        <v>325</v>
      </c>
      <c r="F39" s="19"/>
      <c r="G39" s="37">
        <f t="shared" si="3"/>
        <v>325</v>
      </c>
      <c r="H39" s="38"/>
    </row>
    <row r="40" spans="1:8" s="4" customFormat="1" ht="18" customHeight="1">
      <c r="A40" s="18">
        <v>36</v>
      </c>
      <c r="B40" s="33" t="s">
        <v>64</v>
      </c>
      <c r="C40" s="39">
        <v>1</v>
      </c>
      <c r="D40" s="34" t="s">
        <v>65</v>
      </c>
      <c r="E40" s="35">
        <v>325</v>
      </c>
      <c r="F40" s="19"/>
      <c r="G40" s="37">
        <f t="shared" si="3"/>
        <v>325</v>
      </c>
      <c r="H40" s="38"/>
    </row>
    <row r="41" spans="1:8" s="4" customFormat="1" ht="18" customHeight="1">
      <c r="A41" s="18">
        <v>37</v>
      </c>
      <c r="B41" s="33" t="s">
        <v>66</v>
      </c>
      <c r="C41" s="39">
        <v>1</v>
      </c>
      <c r="D41" s="34" t="s">
        <v>67</v>
      </c>
      <c r="E41" s="35">
        <v>325</v>
      </c>
      <c r="F41" s="19"/>
      <c r="G41" s="37">
        <f t="shared" si="3"/>
        <v>325</v>
      </c>
      <c r="H41" s="38"/>
    </row>
    <row r="42" spans="1:8" s="4" customFormat="1" ht="18" customHeight="1">
      <c r="A42" s="18">
        <v>38</v>
      </c>
      <c r="B42" s="33" t="s">
        <v>68</v>
      </c>
      <c r="C42" s="39">
        <v>1</v>
      </c>
      <c r="D42" s="34" t="s">
        <v>69</v>
      </c>
      <c r="E42" s="35">
        <v>325</v>
      </c>
      <c r="F42" s="19"/>
      <c r="G42" s="37">
        <f t="shared" si="3"/>
        <v>325</v>
      </c>
      <c r="H42" s="38"/>
    </row>
    <row r="43" spans="1:8" s="4" customFormat="1" ht="18" customHeight="1">
      <c r="A43" s="18">
        <v>39</v>
      </c>
      <c r="B43" s="33" t="s">
        <v>70</v>
      </c>
      <c r="C43" s="39">
        <v>1</v>
      </c>
      <c r="D43" s="34" t="s">
        <v>71</v>
      </c>
      <c r="E43" s="35">
        <v>325</v>
      </c>
      <c r="F43" s="19"/>
      <c r="G43" s="37">
        <f t="shared" si="3"/>
        <v>325</v>
      </c>
      <c r="H43" s="38"/>
    </row>
    <row r="44" spans="1:8" s="4" customFormat="1" ht="18" customHeight="1">
      <c r="A44" s="18">
        <v>40</v>
      </c>
      <c r="B44" s="33" t="s">
        <v>72</v>
      </c>
      <c r="C44" s="39">
        <v>1</v>
      </c>
      <c r="D44" s="34" t="s">
        <v>73</v>
      </c>
      <c r="E44" s="35">
        <v>325</v>
      </c>
      <c r="F44" s="19"/>
      <c r="G44" s="37">
        <f t="shared" si="3"/>
        <v>325</v>
      </c>
      <c r="H44" s="38"/>
    </row>
    <row r="45" spans="1:8" s="4" customFormat="1" ht="18" customHeight="1">
      <c r="A45" s="18">
        <v>41</v>
      </c>
      <c r="B45" s="40" t="s">
        <v>74</v>
      </c>
      <c r="C45" s="41">
        <v>1</v>
      </c>
      <c r="D45" s="34" t="s">
        <v>75</v>
      </c>
      <c r="E45" s="35">
        <v>325</v>
      </c>
      <c r="F45" s="19"/>
      <c r="G45" s="37">
        <f t="shared" si="3"/>
        <v>325</v>
      </c>
      <c r="H45" s="38"/>
    </row>
    <row r="46" spans="1:8" s="4" customFormat="1" ht="18" customHeight="1">
      <c r="A46" s="18">
        <v>42</v>
      </c>
      <c r="B46" s="42" t="s">
        <v>76</v>
      </c>
      <c r="C46" s="39">
        <v>2</v>
      </c>
      <c r="D46" s="34" t="s">
        <v>77</v>
      </c>
      <c r="E46" s="35">
        <v>406</v>
      </c>
      <c r="F46" s="19"/>
      <c r="G46" s="37">
        <f t="shared" si="3"/>
        <v>406</v>
      </c>
      <c r="H46" s="38"/>
    </row>
    <row r="47" spans="1:8" s="4" customFormat="1" ht="18" customHeight="1">
      <c r="A47" s="18">
        <v>43</v>
      </c>
      <c r="B47" s="33" t="s">
        <v>78</v>
      </c>
      <c r="C47" s="39">
        <v>1</v>
      </c>
      <c r="D47" s="34" t="s">
        <v>79</v>
      </c>
      <c r="E47" s="35">
        <v>342</v>
      </c>
      <c r="F47" s="19"/>
      <c r="G47" s="37">
        <f t="shared" si="3"/>
        <v>342</v>
      </c>
      <c r="H47" s="38"/>
    </row>
    <row r="48" spans="1:8" s="4" customFormat="1" ht="18" customHeight="1">
      <c r="A48" s="18">
        <v>44</v>
      </c>
      <c r="B48" s="33" t="s">
        <v>80</v>
      </c>
      <c r="C48" s="39">
        <v>3</v>
      </c>
      <c r="D48" s="34" t="s">
        <v>81</v>
      </c>
      <c r="E48" s="35">
        <v>742</v>
      </c>
      <c r="F48" s="43">
        <v>100</v>
      </c>
      <c r="G48" s="37">
        <f aca="true" t="shared" si="4" ref="G48:G53">E48+F48</f>
        <v>842</v>
      </c>
      <c r="H48" s="38"/>
    </row>
    <row r="49" spans="1:8" s="4" customFormat="1" ht="18" customHeight="1">
      <c r="A49" s="18">
        <v>45</v>
      </c>
      <c r="B49" s="33" t="s">
        <v>82</v>
      </c>
      <c r="C49" s="39">
        <v>1</v>
      </c>
      <c r="D49" s="34" t="s">
        <v>83</v>
      </c>
      <c r="E49" s="35">
        <v>259</v>
      </c>
      <c r="F49" s="19"/>
      <c r="G49" s="37">
        <v>259</v>
      </c>
      <c r="H49" s="38"/>
    </row>
    <row r="50" spans="1:8" s="4" customFormat="1" ht="18" customHeight="1">
      <c r="A50" s="18">
        <v>46</v>
      </c>
      <c r="B50" s="33" t="s">
        <v>84</v>
      </c>
      <c r="C50" s="39">
        <v>1</v>
      </c>
      <c r="D50" s="34" t="s">
        <v>85</v>
      </c>
      <c r="E50" s="35">
        <v>293</v>
      </c>
      <c r="F50" s="19"/>
      <c r="G50" s="37">
        <v>293</v>
      </c>
      <c r="H50" s="38"/>
    </row>
    <row r="51" spans="1:8" s="4" customFormat="1" ht="18" customHeight="1">
      <c r="A51" s="18">
        <v>47</v>
      </c>
      <c r="B51" s="19" t="s">
        <v>86</v>
      </c>
      <c r="C51" s="19">
        <v>3</v>
      </c>
      <c r="D51" s="44" t="s">
        <v>87</v>
      </c>
      <c r="E51" s="35">
        <v>986</v>
      </c>
      <c r="F51" s="36">
        <v>8</v>
      </c>
      <c r="G51" s="37">
        <f t="shared" si="4"/>
        <v>994</v>
      </c>
      <c r="H51" s="38"/>
    </row>
    <row r="52" spans="1:8" s="4" customFormat="1" ht="18" customHeight="1">
      <c r="A52" s="18">
        <v>48</v>
      </c>
      <c r="B52" s="19" t="s">
        <v>88</v>
      </c>
      <c r="C52" s="19">
        <v>1</v>
      </c>
      <c r="D52" s="44" t="s">
        <v>89</v>
      </c>
      <c r="E52" s="35">
        <v>350</v>
      </c>
      <c r="F52" s="19"/>
      <c r="G52" s="37">
        <f aca="true" t="shared" si="5" ref="G52:G57">E52</f>
        <v>350</v>
      </c>
      <c r="H52" s="38"/>
    </row>
    <row r="53" spans="1:8" s="4" customFormat="1" ht="18" customHeight="1">
      <c r="A53" s="18">
        <v>49</v>
      </c>
      <c r="B53" s="19" t="s">
        <v>90</v>
      </c>
      <c r="C53" s="19">
        <v>2</v>
      </c>
      <c r="D53" s="44" t="s">
        <v>91</v>
      </c>
      <c r="E53" s="35">
        <v>711</v>
      </c>
      <c r="F53" s="36">
        <v>8</v>
      </c>
      <c r="G53" s="37">
        <f t="shared" si="4"/>
        <v>719</v>
      </c>
      <c r="H53" s="38"/>
    </row>
    <row r="54" spans="1:8" s="4" customFormat="1" ht="18" customHeight="1">
      <c r="A54" s="18">
        <v>50</v>
      </c>
      <c r="B54" s="19" t="s">
        <v>92</v>
      </c>
      <c r="C54" s="19">
        <v>1</v>
      </c>
      <c r="D54" s="44" t="s">
        <v>93</v>
      </c>
      <c r="E54" s="35">
        <v>352</v>
      </c>
      <c r="F54" s="19"/>
      <c r="G54" s="37">
        <f t="shared" si="5"/>
        <v>352</v>
      </c>
      <c r="H54" s="38"/>
    </row>
    <row r="55" spans="1:8" s="4" customFormat="1" ht="18" customHeight="1">
      <c r="A55" s="18">
        <v>51</v>
      </c>
      <c r="B55" s="19" t="s">
        <v>94</v>
      </c>
      <c r="C55" s="19">
        <v>1</v>
      </c>
      <c r="D55" s="44" t="s">
        <v>95</v>
      </c>
      <c r="E55" s="35">
        <v>352</v>
      </c>
      <c r="F55" s="19"/>
      <c r="G55" s="37">
        <f t="shared" si="5"/>
        <v>352</v>
      </c>
      <c r="H55" s="38"/>
    </row>
    <row r="56" spans="1:8" s="4" customFormat="1" ht="18" customHeight="1">
      <c r="A56" s="18">
        <v>52</v>
      </c>
      <c r="B56" s="19" t="s">
        <v>96</v>
      </c>
      <c r="C56" s="19">
        <v>1</v>
      </c>
      <c r="D56" s="44" t="s">
        <v>97</v>
      </c>
      <c r="E56" s="35">
        <v>352</v>
      </c>
      <c r="F56" s="19"/>
      <c r="G56" s="37">
        <f t="shared" si="5"/>
        <v>352</v>
      </c>
      <c r="H56" s="38"/>
    </row>
    <row r="57" spans="1:8" s="4" customFormat="1" ht="18" customHeight="1">
      <c r="A57" s="18">
        <v>53</v>
      </c>
      <c r="B57" s="19" t="s">
        <v>98</v>
      </c>
      <c r="C57" s="19">
        <v>1</v>
      </c>
      <c r="D57" s="44" t="s">
        <v>99</v>
      </c>
      <c r="E57" s="35">
        <v>298</v>
      </c>
      <c r="F57" s="19"/>
      <c r="G57" s="37">
        <f t="shared" si="5"/>
        <v>298</v>
      </c>
      <c r="H57" s="38"/>
    </row>
    <row r="58" spans="1:8" s="4" customFormat="1" ht="18" customHeight="1">
      <c r="A58" s="18">
        <v>54</v>
      </c>
      <c r="B58" s="19" t="s">
        <v>100</v>
      </c>
      <c r="C58" s="19">
        <v>2</v>
      </c>
      <c r="D58" s="44" t="s">
        <v>101</v>
      </c>
      <c r="E58" s="35">
        <v>576</v>
      </c>
      <c r="F58" s="36">
        <v>8</v>
      </c>
      <c r="G58" s="37">
        <f>E58+F58</f>
        <v>584</v>
      </c>
      <c r="H58" s="38"/>
    </row>
    <row r="59" spans="1:8" s="4" customFormat="1" ht="18" customHeight="1">
      <c r="A59" s="18">
        <v>55</v>
      </c>
      <c r="B59" s="19" t="s">
        <v>102</v>
      </c>
      <c r="C59" s="19">
        <v>1</v>
      </c>
      <c r="D59" s="19">
        <v>931301005</v>
      </c>
      <c r="E59" s="35">
        <v>299</v>
      </c>
      <c r="F59" s="19"/>
      <c r="G59" s="37">
        <f>E59</f>
        <v>299</v>
      </c>
      <c r="H59" s="38"/>
    </row>
    <row r="60" spans="1:8" s="4" customFormat="1" ht="18" customHeight="1">
      <c r="A60" s="18">
        <v>56</v>
      </c>
      <c r="B60" s="19" t="s">
        <v>103</v>
      </c>
      <c r="C60" s="19">
        <v>1</v>
      </c>
      <c r="D60" s="19">
        <v>931301006</v>
      </c>
      <c r="E60" s="35">
        <v>348</v>
      </c>
      <c r="F60" s="19"/>
      <c r="G60" s="37">
        <f>E60</f>
        <v>348</v>
      </c>
      <c r="H60" s="38"/>
    </row>
    <row r="61" spans="1:8" s="4" customFormat="1" ht="18" customHeight="1">
      <c r="A61" s="18">
        <v>57</v>
      </c>
      <c r="B61" s="19" t="s">
        <v>104</v>
      </c>
      <c r="C61" s="19">
        <v>3</v>
      </c>
      <c r="D61" s="19">
        <v>931800015</v>
      </c>
      <c r="E61" s="35">
        <v>1050</v>
      </c>
      <c r="F61" s="19">
        <v>100</v>
      </c>
      <c r="G61" s="37">
        <v>1150</v>
      </c>
      <c r="H61" s="38"/>
    </row>
    <row r="62" spans="1:8" s="4" customFormat="1" ht="18" customHeight="1">
      <c r="A62" s="18">
        <v>58</v>
      </c>
      <c r="B62" s="19" t="s">
        <v>105</v>
      </c>
      <c r="C62" s="19">
        <v>1</v>
      </c>
      <c r="D62" s="44" t="s">
        <v>106</v>
      </c>
      <c r="E62" s="35">
        <v>279</v>
      </c>
      <c r="F62" s="19"/>
      <c r="G62" s="37">
        <f>E62</f>
        <v>279</v>
      </c>
      <c r="H62" s="38"/>
    </row>
    <row r="63" spans="1:8" s="5" customFormat="1" ht="18" customHeight="1">
      <c r="A63" s="18">
        <v>59</v>
      </c>
      <c r="B63" s="19" t="s">
        <v>107</v>
      </c>
      <c r="C63" s="19">
        <v>1</v>
      </c>
      <c r="D63" s="19">
        <v>931301010</v>
      </c>
      <c r="E63" s="35">
        <v>229</v>
      </c>
      <c r="F63" s="19"/>
      <c r="G63" s="37">
        <f>E63</f>
        <v>229</v>
      </c>
      <c r="H63" s="45"/>
    </row>
    <row r="64" spans="1:8" s="5" customFormat="1" ht="18" customHeight="1">
      <c r="A64" s="18">
        <v>60</v>
      </c>
      <c r="B64" s="19" t="s">
        <v>108</v>
      </c>
      <c r="C64" s="19">
        <v>1</v>
      </c>
      <c r="D64" s="19">
        <v>931301011</v>
      </c>
      <c r="E64" s="35">
        <v>328</v>
      </c>
      <c r="F64" s="19"/>
      <c r="G64" s="37">
        <f>E64</f>
        <v>328</v>
      </c>
      <c r="H64" s="45"/>
    </row>
    <row r="65" spans="1:8" s="5" customFormat="1" ht="18" customHeight="1">
      <c r="A65" s="18">
        <v>61</v>
      </c>
      <c r="B65" s="19" t="s">
        <v>109</v>
      </c>
      <c r="C65" s="19">
        <v>1</v>
      </c>
      <c r="D65" s="19">
        <v>931301012</v>
      </c>
      <c r="E65" s="35">
        <v>249</v>
      </c>
      <c r="F65" s="19"/>
      <c r="G65" s="37">
        <f>E65</f>
        <v>249</v>
      </c>
      <c r="H65" s="45"/>
    </row>
    <row r="66" spans="1:8" s="5" customFormat="1" ht="18" customHeight="1">
      <c r="A66" s="18">
        <v>62</v>
      </c>
      <c r="B66" s="19" t="s">
        <v>110</v>
      </c>
      <c r="C66" s="19">
        <v>1</v>
      </c>
      <c r="D66" s="19">
        <v>931401006</v>
      </c>
      <c r="E66" s="35">
        <v>248</v>
      </c>
      <c r="F66" s="19"/>
      <c r="G66" s="37">
        <f>E66</f>
        <v>248</v>
      </c>
      <c r="H66" s="45"/>
    </row>
    <row r="67" spans="1:8" s="5" customFormat="1" ht="18" customHeight="1">
      <c r="A67" s="18">
        <v>63</v>
      </c>
      <c r="B67" s="19" t="s">
        <v>111</v>
      </c>
      <c r="C67" s="19">
        <v>2</v>
      </c>
      <c r="D67" s="19">
        <v>931401007</v>
      </c>
      <c r="E67" s="35">
        <v>718</v>
      </c>
      <c r="F67" s="43">
        <v>50</v>
      </c>
      <c r="G67" s="37">
        <f>E67+F67</f>
        <v>768</v>
      </c>
      <c r="H67" s="45"/>
    </row>
    <row r="68" spans="1:8" s="5" customFormat="1" ht="18" customHeight="1">
      <c r="A68" s="18">
        <v>64</v>
      </c>
      <c r="B68" s="19" t="s">
        <v>112</v>
      </c>
      <c r="C68" s="19">
        <v>1</v>
      </c>
      <c r="D68" s="19">
        <v>931501007</v>
      </c>
      <c r="E68" s="35">
        <v>346</v>
      </c>
      <c r="F68" s="19"/>
      <c r="G68" s="37">
        <f aca="true" t="shared" si="6" ref="G68:G72">E68</f>
        <v>346</v>
      </c>
      <c r="H68" s="45"/>
    </row>
    <row r="69" spans="1:8" s="4" customFormat="1" ht="18" customHeight="1">
      <c r="A69" s="18">
        <v>65</v>
      </c>
      <c r="B69" s="19" t="s">
        <v>113</v>
      </c>
      <c r="C69" s="19">
        <v>1</v>
      </c>
      <c r="D69" s="44" t="s">
        <v>114</v>
      </c>
      <c r="E69" s="35">
        <v>319</v>
      </c>
      <c r="F69" s="19"/>
      <c r="G69" s="37">
        <f t="shared" si="6"/>
        <v>319</v>
      </c>
      <c r="H69" s="38"/>
    </row>
    <row r="70" spans="1:8" s="4" customFormat="1" ht="18" customHeight="1">
      <c r="A70" s="18">
        <v>66</v>
      </c>
      <c r="B70" s="19" t="s">
        <v>115</v>
      </c>
      <c r="C70" s="19">
        <v>1</v>
      </c>
      <c r="D70" s="44" t="s">
        <v>116</v>
      </c>
      <c r="E70" s="46">
        <v>324</v>
      </c>
      <c r="F70" s="19"/>
      <c r="G70" s="37">
        <f t="shared" si="6"/>
        <v>324</v>
      </c>
      <c r="H70" s="38"/>
    </row>
    <row r="71" spans="1:8" s="4" customFormat="1" ht="18" customHeight="1">
      <c r="A71" s="18">
        <v>67</v>
      </c>
      <c r="B71" s="19" t="s">
        <v>117</v>
      </c>
      <c r="C71" s="19">
        <v>1</v>
      </c>
      <c r="D71" s="44" t="s">
        <v>118</v>
      </c>
      <c r="E71" s="35">
        <v>309</v>
      </c>
      <c r="F71" s="19"/>
      <c r="G71" s="37">
        <f t="shared" si="6"/>
        <v>309</v>
      </c>
      <c r="H71" s="38"/>
    </row>
    <row r="72" spans="1:8" s="4" customFormat="1" ht="18" customHeight="1">
      <c r="A72" s="18">
        <v>68</v>
      </c>
      <c r="B72" s="19" t="s">
        <v>119</v>
      </c>
      <c r="C72" s="19">
        <v>1</v>
      </c>
      <c r="D72" s="44" t="s">
        <v>120</v>
      </c>
      <c r="E72" s="35">
        <v>301</v>
      </c>
      <c r="F72" s="19"/>
      <c r="G72" s="37">
        <f t="shared" si="6"/>
        <v>301</v>
      </c>
      <c r="H72" s="38"/>
    </row>
    <row r="73" spans="1:8" s="4" customFormat="1" ht="18" customHeight="1">
      <c r="A73" s="18">
        <v>69</v>
      </c>
      <c r="B73" s="19" t="s">
        <v>121</v>
      </c>
      <c r="C73" s="19">
        <v>1</v>
      </c>
      <c r="D73" s="44" t="s">
        <v>122</v>
      </c>
      <c r="E73" s="35">
        <v>259</v>
      </c>
      <c r="F73" s="36"/>
      <c r="G73" s="37">
        <f>E73+F73</f>
        <v>259</v>
      </c>
      <c r="H73" s="38"/>
    </row>
    <row r="74" spans="1:8" s="4" customFormat="1" ht="18" customHeight="1">
      <c r="A74" s="18">
        <v>70</v>
      </c>
      <c r="B74" s="19" t="s">
        <v>123</v>
      </c>
      <c r="C74" s="19">
        <v>4</v>
      </c>
      <c r="D74" s="44" t="s">
        <v>124</v>
      </c>
      <c r="E74" s="35">
        <v>586</v>
      </c>
      <c r="F74" s="36">
        <v>58</v>
      </c>
      <c r="G74" s="37">
        <f>E74+F74</f>
        <v>644</v>
      </c>
      <c r="H74" s="38"/>
    </row>
    <row r="75" spans="1:8" s="4" customFormat="1" ht="18" customHeight="1">
      <c r="A75" s="18">
        <v>71</v>
      </c>
      <c r="B75" s="19" t="s">
        <v>125</v>
      </c>
      <c r="C75" s="19">
        <v>2</v>
      </c>
      <c r="D75" s="44" t="s">
        <v>126</v>
      </c>
      <c r="E75" s="35">
        <v>554</v>
      </c>
      <c r="F75" s="19"/>
      <c r="G75" s="37">
        <f aca="true" t="shared" si="7" ref="G75:G80">E75</f>
        <v>554</v>
      </c>
      <c r="H75" s="38"/>
    </row>
    <row r="76" spans="1:8" s="4" customFormat="1" ht="18" customHeight="1">
      <c r="A76" s="18">
        <v>72</v>
      </c>
      <c r="B76" s="19" t="s">
        <v>127</v>
      </c>
      <c r="C76" s="19">
        <v>1</v>
      </c>
      <c r="D76" s="44" t="s">
        <v>128</v>
      </c>
      <c r="E76" s="35">
        <v>259</v>
      </c>
      <c r="F76" s="19"/>
      <c r="G76" s="37">
        <f t="shared" si="7"/>
        <v>259</v>
      </c>
      <c r="H76" s="38"/>
    </row>
    <row r="77" spans="1:8" s="4" customFormat="1" ht="18" customHeight="1">
      <c r="A77" s="18">
        <v>73</v>
      </c>
      <c r="B77" s="19" t="s">
        <v>129</v>
      </c>
      <c r="C77" s="19">
        <v>3</v>
      </c>
      <c r="D77" s="44" t="s">
        <v>130</v>
      </c>
      <c r="E77" s="35">
        <v>824</v>
      </c>
      <c r="F77" s="19">
        <v>100</v>
      </c>
      <c r="G77" s="37">
        <v>924</v>
      </c>
      <c r="H77" s="38"/>
    </row>
    <row r="78" spans="1:8" s="4" customFormat="1" ht="18" customHeight="1">
      <c r="A78" s="18">
        <v>74</v>
      </c>
      <c r="B78" s="19" t="s">
        <v>131</v>
      </c>
      <c r="C78" s="19">
        <v>1</v>
      </c>
      <c r="D78" s="44" t="s">
        <v>132</v>
      </c>
      <c r="E78" s="35">
        <v>183</v>
      </c>
      <c r="F78" s="19">
        <v>50</v>
      </c>
      <c r="G78" s="37">
        <v>233</v>
      </c>
      <c r="H78" s="38"/>
    </row>
    <row r="79" spans="1:8" s="4" customFormat="1" ht="18" customHeight="1">
      <c r="A79" s="18">
        <v>75</v>
      </c>
      <c r="B79" s="19" t="s">
        <v>133</v>
      </c>
      <c r="C79" s="19">
        <v>2</v>
      </c>
      <c r="D79" s="44" t="s">
        <v>134</v>
      </c>
      <c r="E79" s="35">
        <v>461</v>
      </c>
      <c r="F79" s="19">
        <v>8</v>
      </c>
      <c r="G79" s="37">
        <v>469</v>
      </c>
      <c r="H79" s="38"/>
    </row>
    <row r="80" spans="1:8" s="4" customFormat="1" ht="18" customHeight="1">
      <c r="A80" s="18">
        <v>76</v>
      </c>
      <c r="B80" s="19" t="s">
        <v>135</v>
      </c>
      <c r="C80" s="19">
        <v>3</v>
      </c>
      <c r="D80" s="44" t="s">
        <v>136</v>
      </c>
      <c r="E80" s="35">
        <v>944</v>
      </c>
      <c r="F80" s="19"/>
      <c r="G80" s="37">
        <f t="shared" si="7"/>
        <v>944</v>
      </c>
      <c r="H80" s="38"/>
    </row>
    <row r="81" spans="1:8" s="6" customFormat="1" ht="18" customHeight="1">
      <c r="A81" s="18">
        <v>77</v>
      </c>
      <c r="B81" s="19" t="s">
        <v>137</v>
      </c>
      <c r="C81" s="19">
        <v>1</v>
      </c>
      <c r="D81" s="44" t="s">
        <v>138</v>
      </c>
      <c r="E81" s="35">
        <v>259</v>
      </c>
      <c r="F81" s="19">
        <v>8</v>
      </c>
      <c r="G81" s="37">
        <v>267</v>
      </c>
      <c r="H81" s="38"/>
    </row>
    <row r="82" spans="1:8" s="4" customFormat="1" ht="18" customHeight="1">
      <c r="A82" s="18">
        <v>78</v>
      </c>
      <c r="B82" s="19" t="s">
        <v>139</v>
      </c>
      <c r="C82" s="19">
        <v>2</v>
      </c>
      <c r="D82" s="19">
        <v>931301016</v>
      </c>
      <c r="E82" s="35">
        <v>428</v>
      </c>
      <c r="F82" s="19"/>
      <c r="G82" s="37">
        <f aca="true" t="shared" si="8" ref="G82:G87">E82</f>
        <v>428</v>
      </c>
      <c r="H82" s="38"/>
    </row>
    <row r="83" spans="1:8" s="5" customFormat="1" ht="18" customHeight="1">
      <c r="A83" s="18">
        <v>79</v>
      </c>
      <c r="B83" s="19" t="s">
        <v>140</v>
      </c>
      <c r="C83" s="19">
        <v>2</v>
      </c>
      <c r="D83" s="19">
        <v>931401010</v>
      </c>
      <c r="E83" s="35">
        <v>468</v>
      </c>
      <c r="F83" s="36">
        <v>8</v>
      </c>
      <c r="G83" s="37">
        <f>E83+F83</f>
        <v>476</v>
      </c>
      <c r="H83" s="45"/>
    </row>
    <row r="84" spans="1:8" s="4" customFormat="1" ht="18" customHeight="1">
      <c r="A84" s="18">
        <v>80</v>
      </c>
      <c r="B84" s="19" t="s">
        <v>141</v>
      </c>
      <c r="C84" s="19">
        <v>1</v>
      </c>
      <c r="D84" s="44" t="s">
        <v>142</v>
      </c>
      <c r="E84" s="35">
        <v>342</v>
      </c>
      <c r="F84" s="19"/>
      <c r="G84" s="37">
        <f t="shared" si="8"/>
        <v>342</v>
      </c>
      <c r="H84" s="38"/>
    </row>
    <row r="85" spans="1:8" s="4" customFormat="1" ht="18" customHeight="1">
      <c r="A85" s="18">
        <v>81</v>
      </c>
      <c r="B85" s="19" t="s">
        <v>143</v>
      </c>
      <c r="C85" s="19">
        <v>1</v>
      </c>
      <c r="D85" s="44" t="s">
        <v>144</v>
      </c>
      <c r="E85" s="35">
        <v>287</v>
      </c>
      <c r="F85" s="19"/>
      <c r="G85" s="37">
        <f t="shared" si="8"/>
        <v>287</v>
      </c>
      <c r="H85" s="38"/>
    </row>
    <row r="86" spans="1:8" s="4" customFormat="1" ht="18" customHeight="1">
      <c r="A86" s="18">
        <v>82</v>
      </c>
      <c r="B86" s="19" t="s">
        <v>145</v>
      </c>
      <c r="C86" s="19">
        <v>1</v>
      </c>
      <c r="D86" s="44" t="s">
        <v>146</v>
      </c>
      <c r="E86" s="35">
        <v>336</v>
      </c>
      <c r="F86" s="19"/>
      <c r="G86" s="37">
        <f t="shared" si="8"/>
        <v>336</v>
      </c>
      <c r="H86" s="38"/>
    </row>
    <row r="87" spans="1:8" s="4" customFormat="1" ht="18" customHeight="1">
      <c r="A87" s="18">
        <v>83</v>
      </c>
      <c r="B87" s="19" t="s">
        <v>147</v>
      </c>
      <c r="C87" s="19">
        <v>1</v>
      </c>
      <c r="D87" s="19">
        <v>931501009</v>
      </c>
      <c r="E87" s="35">
        <v>272</v>
      </c>
      <c r="F87" s="19"/>
      <c r="G87" s="37">
        <f t="shared" si="8"/>
        <v>272</v>
      </c>
      <c r="H87" s="38"/>
    </row>
    <row r="88" spans="1:8" s="4" customFormat="1" ht="18" customHeight="1">
      <c r="A88" s="18">
        <v>84</v>
      </c>
      <c r="B88" s="19" t="s">
        <v>148</v>
      </c>
      <c r="C88" s="19">
        <v>1</v>
      </c>
      <c r="D88" s="19">
        <v>931701140</v>
      </c>
      <c r="E88" s="35">
        <v>199</v>
      </c>
      <c r="F88" s="19"/>
      <c r="G88" s="37">
        <v>199</v>
      </c>
      <c r="H88" s="38"/>
    </row>
    <row r="89" spans="1:8" s="4" customFormat="1" ht="18" customHeight="1">
      <c r="A89" s="18">
        <v>85</v>
      </c>
      <c r="B89" s="19" t="s">
        <v>149</v>
      </c>
      <c r="C89" s="19">
        <v>1</v>
      </c>
      <c r="D89" s="19">
        <v>931701143</v>
      </c>
      <c r="E89" s="35">
        <v>359</v>
      </c>
      <c r="F89" s="19"/>
      <c r="G89" s="37">
        <v>359</v>
      </c>
      <c r="H89" s="38"/>
    </row>
    <row r="90" spans="1:8" s="4" customFormat="1" ht="18" customHeight="1">
      <c r="A90" s="18">
        <v>86</v>
      </c>
      <c r="B90" s="19" t="s">
        <v>150</v>
      </c>
      <c r="C90" s="19">
        <v>2</v>
      </c>
      <c r="D90" s="44" t="s">
        <v>151</v>
      </c>
      <c r="E90" s="35">
        <v>608</v>
      </c>
      <c r="F90" s="19"/>
      <c r="G90" s="37">
        <f aca="true" t="shared" si="9" ref="G90:G93">E90</f>
        <v>608</v>
      </c>
      <c r="H90" s="38"/>
    </row>
    <row r="91" spans="1:8" s="4" customFormat="1" ht="18" customHeight="1">
      <c r="A91" s="18">
        <v>87</v>
      </c>
      <c r="B91" s="19" t="s">
        <v>152</v>
      </c>
      <c r="C91" s="19">
        <v>2</v>
      </c>
      <c r="D91" s="44" t="s">
        <v>153</v>
      </c>
      <c r="E91" s="35">
        <v>698</v>
      </c>
      <c r="F91" s="19"/>
      <c r="G91" s="37">
        <f t="shared" si="9"/>
        <v>698</v>
      </c>
      <c r="H91" s="38"/>
    </row>
    <row r="92" spans="1:8" s="4" customFormat="1" ht="18" customHeight="1">
      <c r="A92" s="18">
        <v>88</v>
      </c>
      <c r="B92" s="19" t="s">
        <v>154</v>
      </c>
      <c r="C92" s="19">
        <v>3</v>
      </c>
      <c r="D92" s="44" t="s">
        <v>155</v>
      </c>
      <c r="E92" s="35">
        <v>1056</v>
      </c>
      <c r="F92" s="19"/>
      <c r="G92" s="37">
        <f t="shared" si="9"/>
        <v>1056</v>
      </c>
      <c r="H92" s="38"/>
    </row>
    <row r="93" spans="1:8" s="4" customFormat="1" ht="18" customHeight="1">
      <c r="A93" s="18">
        <v>89</v>
      </c>
      <c r="B93" s="19" t="s">
        <v>156</v>
      </c>
      <c r="C93" s="19">
        <v>1</v>
      </c>
      <c r="D93" s="44" t="s">
        <v>157</v>
      </c>
      <c r="E93" s="35">
        <v>349</v>
      </c>
      <c r="F93" s="19"/>
      <c r="G93" s="37">
        <f t="shared" si="9"/>
        <v>349</v>
      </c>
      <c r="H93" s="38"/>
    </row>
    <row r="94" spans="1:8" s="4" customFormat="1" ht="18" customHeight="1">
      <c r="A94" s="18">
        <v>90</v>
      </c>
      <c r="B94" s="19" t="s">
        <v>158</v>
      </c>
      <c r="C94" s="19">
        <v>3</v>
      </c>
      <c r="D94" s="44" t="s">
        <v>159</v>
      </c>
      <c r="E94" s="35">
        <v>859</v>
      </c>
      <c r="F94" s="36">
        <v>8</v>
      </c>
      <c r="G94" s="37">
        <f>E94+F94</f>
        <v>867</v>
      </c>
      <c r="H94" s="38"/>
    </row>
    <row r="95" spans="1:8" s="4" customFormat="1" ht="18" customHeight="1">
      <c r="A95" s="18">
        <v>91</v>
      </c>
      <c r="B95" s="19" t="s">
        <v>160</v>
      </c>
      <c r="C95" s="19">
        <v>1</v>
      </c>
      <c r="D95" s="44" t="s">
        <v>161</v>
      </c>
      <c r="E95" s="35">
        <v>329</v>
      </c>
      <c r="F95" s="19"/>
      <c r="G95" s="37">
        <f>E95</f>
        <v>329</v>
      </c>
      <c r="H95" s="38"/>
    </row>
    <row r="96" spans="1:9" s="6" customFormat="1" ht="18" customHeight="1">
      <c r="A96" s="18">
        <v>92</v>
      </c>
      <c r="B96" s="19" t="s">
        <v>162</v>
      </c>
      <c r="C96" s="19">
        <v>1</v>
      </c>
      <c r="D96" s="44" t="s">
        <v>163</v>
      </c>
      <c r="E96" s="47">
        <v>142</v>
      </c>
      <c r="F96" s="19"/>
      <c r="G96" s="37">
        <v>142</v>
      </c>
      <c r="H96" s="38"/>
      <c r="I96" s="6">
        <f>SUM(G5:G96)</f>
        <v>37592</v>
      </c>
    </row>
    <row r="97" spans="1:8" s="5" customFormat="1" ht="18" customHeight="1">
      <c r="A97" s="18">
        <v>93</v>
      </c>
      <c r="B97" s="48" t="s">
        <v>164</v>
      </c>
      <c r="C97" s="49">
        <v>2</v>
      </c>
      <c r="D97" s="48">
        <v>931401020</v>
      </c>
      <c r="E97" s="50">
        <v>634</v>
      </c>
      <c r="F97" s="51">
        <v>8</v>
      </c>
      <c r="G97" s="52">
        <f aca="true" t="shared" si="10" ref="G97:G109">SUM(E97:F97)</f>
        <v>642</v>
      </c>
      <c r="H97" s="53"/>
    </row>
    <row r="98" spans="1:8" s="5" customFormat="1" ht="18" customHeight="1">
      <c r="A98" s="18">
        <v>94</v>
      </c>
      <c r="B98" s="54" t="s">
        <v>165</v>
      </c>
      <c r="C98" s="55">
        <v>2</v>
      </c>
      <c r="D98" s="54">
        <v>931401024</v>
      </c>
      <c r="E98" s="56">
        <v>615</v>
      </c>
      <c r="F98" s="57"/>
      <c r="G98" s="20">
        <f t="shared" si="10"/>
        <v>615</v>
      </c>
      <c r="H98" s="58"/>
    </row>
    <row r="99" spans="1:8" s="5" customFormat="1" ht="18" customHeight="1">
      <c r="A99" s="18">
        <v>95</v>
      </c>
      <c r="B99" s="54" t="s">
        <v>166</v>
      </c>
      <c r="C99" s="59">
        <v>1</v>
      </c>
      <c r="D99" s="54">
        <v>931401025</v>
      </c>
      <c r="E99" s="56">
        <v>307</v>
      </c>
      <c r="F99" s="57"/>
      <c r="G99" s="20">
        <f t="shared" si="10"/>
        <v>307</v>
      </c>
      <c r="H99" s="58"/>
    </row>
    <row r="100" spans="1:8" s="5" customFormat="1" ht="18" customHeight="1">
      <c r="A100" s="18">
        <v>96</v>
      </c>
      <c r="B100" s="54" t="s">
        <v>167</v>
      </c>
      <c r="C100" s="59">
        <v>1</v>
      </c>
      <c r="D100" s="54">
        <v>931401029</v>
      </c>
      <c r="E100" s="56">
        <v>309</v>
      </c>
      <c r="F100" s="57"/>
      <c r="G100" s="20">
        <f t="shared" si="10"/>
        <v>309</v>
      </c>
      <c r="H100" s="58"/>
    </row>
    <row r="101" spans="1:8" s="5" customFormat="1" ht="18" customHeight="1">
      <c r="A101" s="18">
        <v>97</v>
      </c>
      <c r="B101" s="54" t="s">
        <v>168</v>
      </c>
      <c r="C101" s="55">
        <v>2</v>
      </c>
      <c r="D101" s="54">
        <v>931401030</v>
      </c>
      <c r="E101" s="56">
        <v>614</v>
      </c>
      <c r="F101" s="57"/>
      <c r="G101" s="20">
        <f t="shared" si="10"/>
        <v>614</v>
      </c>
      <c r="H101" s="58"/>
    </row>
    <row r="102" spans="1:8" s="5" customFormat="1" ht="18" customHeight="1">
      <c r="A102" s="18">
        <v>98</v>
      </c>
      <c r="B102" s="54" t="s">
        <v>169</v>
      </c>
      <c r="C102" s="59">
        <v>1</v>
      </c>
      <c r="D102" s="54">
        <v>931401034</v>
      </c>
      <c r="E102" s="56">
        <v>309</v>
      </c>
      <c r="F102" s="57"/>
      <c r="G102" s="20">
        <f t="shared" si="10"/>
        <v>309</v>
      </c>
      <c r="H102" s="58"/>
    </row>
    <row r="103" spans="1:8" s="5" customFormat="1" ht="18" customHeight="1">
      <c r="A103" s="18">
        <v>99</v>
      </c>
      <c r="B103" s="54" t="s">
        <v>170</v>
      </c>
      <c r="C103" s="55">
        <v>1</v>
      </c>
      <c r="D103" s="54">
        <v>931401035</v>
      </c>
      <c r="E103" s="56">
        <v>307</v>
      </c>
      <c r="F103" s="57"/>
      <c r="G103" s="20">
        <f t="shared" si="10"/>
        <v>307</v>
      </c>
      <c r="H103" s="58"/>
    </row>
    <row r="104" spans="1:8" s="5" customFormat="1" ht="18" customHeight="1">
      <c r="A104" s="18">
        <v>100</v>
      </c>
      <c r="B104" s="48" t="s">
        <v>171</v>
      </c>
      <c r="C104" s="49">
        <v>5</v>
      </c>
      <c r="D104" s="48">
        <v>931401036</v>
      </c>
      <c r="E104" s="50">
        <v>1582</v>
      </c>
      <c r="F104" s="60">
        <v>15</v>
      </c>
      <c r="G104" s="52">
        <f t="shared" si="10"/>
        <v>1597</v>
      </c>
      <c r="H104" s="53"/>
    </row>
    <row r="105" spans="1:8" s="5" customFormat="1" ht="18" customHeight="1">
      <c r="A105" s="18">
        <v>101</v>
      </c>
      <c r="B105" s="54" t="s">
        <v>172</v>
      </c>
      <c r="C105" s="59">
        <v>1</v>
      </c>
      <c r="D105" s="54">
        <v>931401038</v>
      </c>
      <c r="E105" s="56">
        <v>309</v>
      </c>
      <c r="F105" s="57"/>
      <c r="G105" s="20">
        <f t="shared" si="10"/>
        <v>309</v>
      </c>
      <c r="H105" s="58"/>
    </row>
    <row r="106" spans="1:8" s="5" customFormat="1" ht="14.25">
      <c r="A106" s="18">
        <v>102</v>
      </c>
      <c r="B106" s="54" t="s">
        <v>173</v>
      </c>
      <c r="C106" s="55">
        <v>1</v>
      </c>
      <c r="D106" s="54">
        <v>931401039</v>
      </c>
      <c r="E106" s="56">
        <v>309</v>
      </c>
      <c r="F106" s="57"/>
      <c r="G106" s="20">
        <f t="shared" si="10"/>
        <v>309</v>
      </c>
      <c r="H106" s="58"/>
    </row>
    <row r="107" spans="1:8" s="5" customFormat="1" ht="18" customHeight="1">
      <c r="A107" s="18">
        <v>103</v>
      </c>
      <c r="B107" s="54" t="s">
        <v>174</v>
      </c>
      <c r="C107" s="55">
        <v>1</v>
      </c>
      <c r="D107" s="54">
        <v>931401043</v>
      </c>
      <c r="E107" s="56">
        <v>309</v>
      </c>
      <c r="F107" s="57"/>
      <c r="G107" s="20">
        <f t="shared" si="10"/>
        <v>309</v>
      </c>
      <c r="H107" s="58"/>
    </row>
    <row r="108" spans="1:8" s="5" customFormat="1" ht="18" customHeight="1">
      <c r="A108" s="18">
        <v>104</v>
      </c>
      <c r="B108" s="54" t="s">
        <v>175</v>
      </c>
      <c r="C108" s="55">
        <v>1</v>
      </c>
      <c r="D108" s="54">
        <v>931401044</v>
      </c>
      <c r="E108" s="56">
        <v>312</v>
      </c>
      <c r="F108" s="57"/>
      <c r="G108" s="20">
        <f t="shared" si="10"/>
        <v>312</v>
      </c>
      <c r="H108" s="58"/>
    </row>
    <row r="109" spans="1:8" s="5" customFormat="1" ht="18" customHeight="1">
      <c r="A109" s="18">
        <v>105</v>
      </c>
      <c r="B109" s="61" t="s">
        <v>176</v>
      </c>
      <c r="C109" s="61">
        <v>1</v>
      </c>
      <c r="D109" s="54">
        <v>931502011</v>
      </c>
      <c r="E109" s="62">
        <v>277</v>
      </c>
      <c r="F109" s="57"/>
      <c r="G109" s="63">
        <f t="shared" si="10"/>
        <v>277</v>
      </c>
      <c r="H109" s="58"/>
    </row>
    <row r="110" spans="1:8" s="5" customFormat="1" ht="18" customHeight="1">
      <c r="A110" s="18">
        <v>106</v>
      </c>
      <c r="B110" s="19" t="s">
        <v>177</v>
      </c>
      <c r="C110" s="64">
        <v>3</v>
      </c>
      <c r="D110" s="54">
        <v>931701061</v>
      </c>
      <c r="E110" s="65">
        <v>890</v>
      </c>
      <c r="F110" s="64">
        <v>0</v>
      </c>
      <c r="G110" s="66">
        <v>890</v>
      </c>
      <c r="H110" s="58"/>
    </row>
    <row r="111" spans="1:8" s="5" customFormat="1" ht="18" customHeight="1">
      <c r="A111" s="18">
        <v>107</v>
      </c>
      <c r="B111" s="19" t="s">
        <v>178</v>
      </c>
      <c r="C111" s="64">
        <v>4</v>
      </c>
      <c r="D111" s="54">
        <v>931701062</v>
      </c>
      <c r="E111" s="65">
        <v>964</v>
      </c>
      <c r="F111" s="64">
        <v>8</v>
      </c>
      <c r="G111" s="66">
        <v>972</v>
      </c>
      <c r="H111" s="58"/>
    </row>
    <row r="112" spans="1:8" s="5" customFormat="1" ht="18" customHeight="1">
      <c r="A112" s="18">
        <v>108</v>
      </c>
      <c r="B112" s="54" t="s">
        <v>179</v>
      </c>
      <c r="C112" s="55">
        <v>1</v>
      </c>
      <c r="D112" s="54">
        <v>931401045</v>
      </c>
      <c r="E112" s="56">
        <v>209</v>
      </c>
      <c r="F112" s="57"/>
      <c r="G112" s="20">
        <f aca="true" t="shared" si="11" ref="G112:G124">SUM(E112:F112)</f>
        <v>209</v>
      </c>
      <c r="H112" s="58"/>
    </row>
    <row r="113" spans="1:8" s="5" customFormat="1" ht="18" customHeight="1">
      <c r="A113" s="18">
        <v>109</v>
      </c>
      <c r="B113" s="54" t="s">
        <v>180</v>
      </c>
      <c r="C113" s="55">
        <v>1</v>
      </c>
      <c r="D113" s="54">
        <v>931401048</v>
      </c>
      <c r="E113" s="56">
        <v>307</v>
      </c>
      <c r="F113" s="57"/>
      <c r="G113" s="20">
        <f t="shared" si="11"/>
        <v>307</v>
      </c>
      <c r="H113" s="58"/>
    </row>
    <row r="114" spans="1:8" s="5" customFormat="1" ht="18" customHeight="1">
      <c r="A114" s="18">
        <v>110</v>
      </c>
      <c r="B114" s="54" t="s">
        <v>181</v>
      </c>
      <c r="C114" s="55">
        <v>1</v>
      </c>
      <c r="D114" s="54">
        <v>931401050</v>
      </c>
      <c r="E114" s="56">
        <v>307</v>
      </c>
      <c r="F114" s="57"/>
      <c r="G114" s="20">
        <f t="shared" si="11"/>
        <v>307</v>
      </c>
      <c r="H114" s="58"/>
    </row>
    <row r="115" spans="1:8" s="5" customFormat="1" ht="18" customHeight="1">
      <c r="A115" s="18">
        <v>111</v>
      </c>
      <c r="B115" s="54" t="s">
        <v>182</v>
      </c>
      <c r="C115" s="55">
        <v>2</v>
      </c>
      <c r="D115" s="54">
        <v>931401051</v>
      </c>
      <c r="E115" s="56">
        <v>585</v>
      </c>
      <c r="F115" s="57"/>
      <c r="G115" s="20">
        <f t="shared" si="11"/>
        <v>585</v>
      </c>
      <c r="H115" s="58"/>
    </row>
    <row r="116" spans="1:8" s="5" customFormat="1" ht="18" customHeight="1">
      <c r="A116" s="18">
        <v>112</v>
      </c>
      <c r="B116" s="54" t="s">
        <v>183</v>
      </c>
      <c r="C116" s="54">
        <v>1</v>
      </c>
      <c r="D116" s="54">
        <v>931401053</v>
      </c>
      <c r="E116" s="56">
        <v>276</v>
      </c>
      <c r="F116" s="57"/>
      <c r="G116" s="20">
        <f t="shared" si="11"/>
        <v>276</v>
      </c>
      <c r="H116" s="58"/>
    </row>
    <row r="117" spans="1:8" s="5" customFormat="1" ht="18" customHeight="1">
      <c r="A117" s="18">
        <v>113</v>
      </c>
      <c r="B117" s="54" t="s">
        <v>184</v>
      </c>
      <c r="C117" s="54">
        <v>1</v>
      </c>
      <c r="D117" s="54">
        <v>931401054</v>
      </c>
      <c r="E117" s="56">
        <v>234</v>
      </c>
      <c r="F117" s="57"/>
      <c r="G117" s="20">
        <f t="shared" si="11"/>
        <v>234</v>
      </c>
      <c r="H117" s="58"/>
    </row>
    <row r="118" spans="1:8" s="5" customFormat="1" ht="18" customHeight="1">
      <c r="A118" s="18">
        <v>114</v>
      </c>
      <c r="B118" s="54" t="s">
        <v>185</v>
      </c>
      <c r="C118" s="54">
        <v>1</v>
      </c>
      <c r="D118" s="54">
        <v>931401060</v>
      </c>
      <c r="E118" s="56">
        <v>232</v>
      </c>
      <c r="F118" s="57"/>
      <c r="G118" s="20">
        <f t="shared" si="11"/>
        <v>232</v>
      </c>
      <c r="H118" s="58"/>
    </row>
    <row r="119" spans="1:8" s="5" customFormat="1" ht="18" customHeight="1">
      <c r="A119" s="18">
        <v>115</v>
      </c>
      <c r="B119" s="54" t="s">
        <v>186</v>
      </c>
      <c r="C119" s="54">
        <v>1</v>
      </c>
      <c r="D119" s="54">
        <v>931401062</v>
      </c>
      <c r="E119" s="56">
        <v>259</v>
      </c>
      <c r="F119" s="57"/>
      <c r="G119" s="20">
        <f t="shared" si="11"/>
        <v>259</v>
      </c>
      <c r="H119" s="58"/>
    </row>
    <row r="120" spans="1:8" s="5" customFormat="1" ht="18" customHeight="1">
      <c r="A120" s="18">
        <v>116</v>
      </c>
      <c r="B120" s="54" t="s">
        <v>187</v>
      </c>
      <c r="C120" s="54">
        <v>3</v>
      </c>
      <c r="D120" s="54">
        <v>931401065</v>
      </c>
      <c r="E120" s="56">
        <v>862</v>
      </c>
      <c r="F120" s="57"/>
      <c r="G120" s="20">
        <f t="shared" si="11"/>
        <v>862</v>
      </c>
      <c r="H120" s="58"/>
    </row>
    <row r="121" spans="1:8" s="5" customFormat="1" ht="18" customHeight="1">
      <c r="A121" s="18">
        <v>117</v>
      </c>
      <c r="B121" s="54" t="s">
        <v>188</v>
      </c>
      <c r="C121" s="54">
        <v>1</v>
      </c>
      <c r="D121" s="54">
        <v>931401070</v>
      </c>
      <c r="E121" s="56">
        <v>289</v>
      </c>
      <c r="F121" s="57"/>
      <c r="G121" s="20">
        <f t="shared" si="11"/>
        <v>289</v>
      </c>
      <c r="H121" s="58"/>
    </row>
    <row r="122" spans="1:8" s="5" customFormat="1" ht="18" customHeight="1">
      <c r="A122" s="18">
        <v>118</v>
      </c>
      <c r="B122" s="54" t="s">
        <v>189</v>
      </c>
      <c r="C122" s="54">
        <v>1</v>
      </c>
      <c r="D122" s="54">
        <v>931401072</v>
      </c>
      <c r="E122" s="56">
        <v>307</v>
      </c>
      <c r="F122" s="57"/>
      <c r="G122" s="20">
        <f t="shared" si="11"/>
        <v>307</v>
      </c>
      <c r="H122" s="58"/>
    </row>
    <row r="123" spans="1:8" s="5" customFormat="1" ht="18" customHeight="1">
      <c r="A123" s="18">
        <v>119</v>
      </c>
      <c r="B123" s="67" t="s">
        <v>190</v>
      </c>
      <c r="C123" s="67">
        <v>1</v>
      </c>
      <c r="D123" s="54">
        <v>931401075</v>
      </c>
      <c r="E123" s="56">
        <v>307</v>
      </c>
      <c r="F123" s="57"/>
      <c r="G123" s="20">
        <f t="shared" si="11"/>
        <v>307</v>
      </c>
      <c r="H123" s="58"/>
    </row>
    <row r="124" spans="1:8" s="5" customFormat="1" ht="18" customHeight="1">
      <c r="A124" s="18">
        <v>120</v>
      </c>
      <c r="B124" s="68" t="s">
        <v>191</v>
      </c>
      <c r="C124" s="68">
        <v>1</v>
      </c>
      <c r="D124" s="54">
        <v>931502013</v>
      </c>
      <c r="E124" s="63">
        <v>307</v>
      </c>
      <c r="F124" s="57"/>
      <c r="G124" s="20">
        <f t="shared" si="11"/>
        <v>307</v>
      </c>
      <c r="H124" s="58"/>
    </row>
    <row r="125" spans="1:8" s="5" customFormat="1" ht="18" customHeight="1">
      <c r="A125" s="18">
        <v>121</v>
      </c>
      <c r="B125" s="19" t="s">
        <v>192</v>
      </c>
      <c r="C125" s="64">
        <v>2</v>
      </c>
      <c r="D125" s="54">
        <v>931701078</v>
      </c>
      <c r="E125" s="64">
        <v>598</v>
      </c>
      <c r="F125" s="57"/>
      <c r="G125" s="66">
        <v>598</v>
      </c>
      <c r="H125" s="58"/>
    </row>
    <row r="126" spans="1:8" s="5" customFormat="1" ht="18" customHeight="1">
      <c r="A126" s="18">
        <v>122</v>
      </c>
      <c r="B126" s="19" t="s">
        <v>193</v>
      </c>
      <c r="C126" s="64">
        <v>1</v>
      </c>
      <c r="D126" s="54">
        <v>931701130</v>
      </c>
      <c r="E126" s="64">
        <v>299</v>
      </c>
      <c r="F126" s="57"/>
      <c r="G126" s="66">
        <v>299</v>
      </c>
      <c r="H126" s="58"/>
    </row>
    <row r="127" spans="1:8" s="5" customFormat="1" ht="18" customHeight="1">
      <c r="A127" s="18">
        <v>123</v>
      </c>
      <c r="B127" s="19" t="s">
        <v>194</v>
      </c>
      <c r="C127" s="64">
        <v>1</v>
      </c>
      <c r="D127" s="54">
        <v>931701079</v>
      </c>
      <c r="E127" s="64">
        <v>294</v>
      </c>
      <c r="F127" s="57"/>
      <c r="G127" s="66">
        <v>294</v>
      </c>
      <c r="H127" s="58"/>
    </row>
    <row r="128" spans="1:8" s="5" customFormat="1" ht="18" customHeight="1">
      <c r="A128" s="18">
        <v>124</v>
      </c>
      <c r="B128" s="54" t="s">
        <v>195</v>
      </c>
      <c r="C128" s="59">
        <v>1</v>
      </c>
      <c r="D128" s="54">
        <v>931401080</v>
      </c>
      <c r="E128" s="56">
        <v>309</v>
      </c>
      <c r="F128" s="57"/>
      <c r="G128" s="20">
        <f aca="true" t="shared" si="12" ref="G128:G135">SUM(E128:F128)</f>
        <v>309</v>
      </c>
      <c r="H128" s="58"/>
    </row>
    <row r="129" spans="1:8" s="5" customFormat="1" ht="18" customHeight="1">
      <c r="A129" s="18">
        <v>125</v>
      </c>
      <c r="B129" s="54" t="s">
        <v>196</v>
      </c>
      <c r="C129" s="59">
        <v>1</v>
      </c>
      <c r="D129" s="54">
        <v>931401083</v>
      </c>
      <c r="E129" s="56">
        <v>326</v>
      </c>
      <c r="F129" s="57"/>
      <c r="G129" s="20">
        <f t="shared" si="12"/>
        <v>326</v>
      </c>
      <c r="H129" s="58"/>
    </row>
    <row r="130" spans="1:8" s="5" customFormat="1" ht="18" customHeight="1">
      <c r="A130" s="18">
        <v>126</v>
      </c>
      <c r="B130" s="54" t="s">
        <v>197</v>
      </c>
      <c r="C130" s="59">
        <v>1</v>
      </c>
      <c r="D130" s="54">
        <v>931401084</v>
      </c>
      <c r="E130" s="56">
        <v>322</v>
      </c>
      <c r="F130" s="57"/>
      <c r="G130" s="20">
        <f t="shared" si="12"/>
        <v>322</v>
      </c>
      <c r="H130" s="58"/>
    </row>
    <row r="131" spans="1:8" s="5" customFormat="1" ht="18" customHeight="1">
      <c r="A131" s="18">
        <v>127</v>
      </c>
      <c r="B131" s="54" t="s">
        <v>198</v>
      </c>
      <c r="C131" s="59">
        <v>2</v>
      </c>
      <c r="D131" s="54">
        <v>931401087</v>
      </c>
      <c r="E131" s="56">
        <v>651</v>
      </c>
      <c r="F131" s="57"/>
      <c r="G131" s="20">
        <f t="shared" si="12"/>
        <v>651</v>
      </c>
      <c r="H131" s="58"/>
    </row>
    <row r="132" spans="1:8" s="5" customFormat="1" ht="18" customHeight="1">
      <c r="A132" s="18">
        <v>128</v>
      </c>
      <c r="B132" s="54" t="s">
        <v>199</v>
      </c>
      <c r="C132" s="59">
        <v>1</v>
      </c>
      <c r="D132" s="54">
        <v>931401090</v>
      </c>
      <c r="E132" s="56">
        <v>318</v>
      </c>
      <c r="F132" s="57"/>
      <c r="G132" s="20">
        <f t="shared" si="12"/>
        <v>318</v>
      </c>
      <c r="H132" s="58"/>
    </row>
    <row r="133" spans="1:8" s="5" customFormat="1" ht="18" customHeight="1">
      <c r="A133" s="18">
        <v>129</v>
      </c>
      <c r="B133" s="54" t="s">
        <v>200</v>
      </c>
      <c r="C133" s="59">
        <v>1</v>
      </c>
      <c r="D133" s="54">
        <v>931401091</v>
      </c>
      <c r="E133" s="56">
        <v>326</v>
      </c>
      <c r="F133" s="57"/>
      <c r="G133" s="20">
        <f t="shared" si="12"/>
        <v>326</v>
      </c>
      <c r="H133" s="58"/>
    </row>
    <row r="134" spans="1:8" s="5" customFormat="1" ht="18" customHeight="1">
      <c r="A134" s="18">
        <v>130</v>
      </c>
      <c r="B134" s="54" t="s">
        <v>201</v>
      </c>
      <c r="C134" s="59">
        <v>1</v>
      </c>
      <c r="D134" s="54">
        <v>931401092</v>
      </c>
      <c r="E134" s="56">
        <v>326</v>
      </c>
      <c r="F134" s="57"/>
      <c r="G134" s="20">
        <f t="shared" si="12"/>
        <v>326</v>
      </c>
      <c r="H134" s="58"/>
    </row>
    <row r="135" spans="1:8" s="5" customFormat="1" ht="18" customHeight="1">
      <c r="A135" s="18">
        <v>131</v>
      </c>
      <c r="B135" s="54" t="s">
        <v>202</v>
      </c>
      <c r="C135" s="59">
        <v>1</v>
      </c>
      <c r="D135" s="54">
        <v>931401093</v>
      </c>
      <c r="E135" s="56">
        <v>322</v>
      </c>
      <c r="F135" s="57"/>
      <c r="G135" s="20">
        <f t="shared" si="12"/>
        <v>322</v>
      </c>
      <c r="H135" s="58"/>
    </row>
    <row r="136" spans="1:8" s="5" customFormat="1" ht="18" customHeight="1">
      <c r="A136" s="18">
        <v>132</v>
      </c>
      <c r="B136" s="54" t="s">
        <v>203</v>
      </c>
      <c r="C136" s="59">
        <v>2</v>
      </c>
      <c r="D136" s="54">
        <v>931601347</v>
      </c>
      <c r="E136" s="56">
        <v>627</v>
      </c>
      <c r="F136" s="69">
        <v>50</v>
      </c>
      <c r="G136" s="20">
        <v>677</v>
      </c>
      <c r="H136" s="58"/>
    </row>
    <row r="137" spans="1:8" s="5" customFormat="1" ht="18" customHeight="1">
      <c r="A137" s="18">
        <v>133</v>
      </c>
      <c r="B137" s="54" t="s">
        <v>204</v>
      </c>
      <c r="C137" s="54">
        <v>1</v>
      </c>
      <c r="D137" s="54">
        <v>931401094</v>
      </c>
      <c r="E137" s="56">
        <v>313</v>
      </c>
      <c r="F137" s="57"/>
      <c r="G137" s="20">
        <f>SUM(E137:F137)</f>
        <v>313</v>
      </c>
      <c r="H137" s="58"/>
    </row>
    <row r="138" spans="1:8" s="5" customFormat="1" ht="18" customHeight="1">
      <c r="A138" s="18">
        <v>134</v>
      </c>
      <c r="B138" s="70" t="s">
        <v>205</v>
      </c>
      <c r="C138" s="70">
        <v>1</v>
      </c>
      <c r="D138" s="54">
        <v>931502014</v>
      </c>
      <c r="E138" s="63">
        <v>322</v>
      </c>
      <c r="F138" s="57"/>
      <c r="G138" s="63">
        <f>SUM(E138:F138)</f>
        <v>322</v>
      </c>
      <c r="H138" s="58"/>
    </row>
    <row r="139" spans="1:8" s="5" customFormat="1" ht="18" customHeight="1">
      <c r="A139" s="18">
        <v>135</v>
      </c>
      <c r="B139" s="19" t="s">
        <v>206</v>
      </c>
      <c r="C139" s="64">
        <v>1</v>
      </c>
      <c r="D139" s="54">
        <v>931701053</v>
      </c>
      <c r="E139" s="64">
        <v>317</v>
      </c>
      <c r="F139" s="64"/>
      <c r="G139" s="66">
        <v>317</v>
      </c>
      <c r="H139" s="58"/>
    </row>
    <row r="140" spans="1:8" s="5" customFormat="1" ht="18" customHeight="1">
      <c r="A140" s="18">
        <v>136</v>
      </c>
      <c r="B140" s="54" t="s">
        <v>207</v>
      </c>
      <c r="C140" s="59">
        <v>2</v>
      </c>
      <c r="D140" s="54">
        <v>931401096</v>
      </c>
      <c r="E140" s="56">
        <v>568</v>
      </c>
      <c r="F140" s="57"/>
      <c r="G140" s="20">
        <f aca="true" t="shared" si="13" ref="G140:G153">SUM(E140:F140)</f>
        <v>568</v>
      </c>
      <c r="H140" s="58"/>
    </row>
    <row r="141" spans="1:8" s="5" customFormat="1" ht="18" customHeight="1">
      <c r="A141" s="18">
        <v>137</v>
      </c>
      <c r="B141" s="54" t="s">
        <v>208</v>
      </c>
      <c r="C141" s="55">
        <v>1</v>
      </c>
      <c r="D141" s="54">
        <v>931401097</v>
      </c>
      <c r="E141" s="56">
        <v>251</v>
      </c>
      <c r="F141" s="57"/>
      <c r="G141" s="20">
        <f t="shared" si="13"/>
        <v>251</v>
      </c>
      <c r="H141" s="58"/>
    </row>
    <row r="142" spans="1:8" s="5" customFormat="1" ht="18" customHeight="1">
      <c r="A142" s="18">
        <v>138</v>
      </c>
      <c r="B142" s="48" t="s">
        <v>209</v>
      </c>
      <c r="C142" s="49">
        <v>3</v>
      </c>
      <c r="D142" s="48">
        <v>931401099</v>
      </c>
      <c r="E142" s="50">
        <v>892</v>
      </c>
      <c r="F142" s="60">
        <v>58</v>
      </c>
      <c r="G142" s="52">
        <f t="shared" si="13"/>
        <v>950</v>
      </c>
      <c r="H142" s="53"/>
    </row>
    <row r="143" spans="1:8" s="5" customFormat="1" ht="18" customHeight="1">
      <c r="A143" s="18">
        <v>139</v>
      </c>
      <c r="B143" s="54" t="s">
        <v>210</v>
      </c>
      <c r="C143" s="59">
        <v>1</v>
      </c>
      <c r="D143" s="54">
        <v>931401100</v>
      </c>
      <c r="E143" s="56">
        <v>307</v>
      </c>
      <c r="F143" s="57"/>
      <c r="G143" s="20">
        <f t="shared" si="13"/>
        <v>307</v>
      </c>
      <c r="H143" s="58"/>
    </row>
    <row r="144" spans="1:8" s="5" customFormat="1" ht="18" customHeight="1">
      <c r="A144" s="18">
        <v>140</v>
      </c>
      <c r="B144" s="54" t="s">
        <v>211</v>
      </c>
      <c r="C144" s="59">
        <v>1</v>
      </c>
      <c r="D144" s="54">
        <v>931401101</v>
      </c>
      <c r="E144" s="56">
        <v>311</v>
      </c>
      <c r="F144" s="57"/>
      <c r="G144" s="20">
        <f t="shared" si="13"/>
        <v>311</v>
      </c>
      <c r="H144" s="58"/>
    </row>
    <row r="145" spans="1:8" s="5" customFormat="1" ht="18" customHeight="1">
      <c r="A145" s="18">
        <v>141</v>
      </c>
      <c r="B145" s="54" t="s">
        <v>212</v>
      </c>
      <c r="C145" s="59">
        <v>1</v>
      </c>
      <c r="D145" s="54">
        <v>931401103</v>
      </c>
      <c r="E145" s="56">
        <v>317</v>
      </c>
      <c r="F145" s="57"/>
      <c r="G145" s="20">
        <f t="shared" si="13"/>
        <v>317</v>
      </c>
      <c r="H145" s="58"/>
    </row>
    <row r="146" spans="1:8" s="5" customFormat="1" ht="18" customHeight="1">
      <c r="A146" s="18">
        <v>142</v>
      </c>
      <c r="B146" s="54" t="s">
        <v>213</v>
      </c>
      <c r="C146" s="59">
        <v>4</v>
      </c>
      <c r="D146" s="54">
        <v>931401104</v>
      </c>
      <c r="E146" s="56">
        <v>1219</v>
      </c>
      <c r="F146" s="57"/>
      <c r="G146" s="20">
        <f t="shared" si="13"/>
        <v>1219</v>
      </c>
      <c r="H146" s="58"/>
    </row>
    <row r="147" spans="1:8" s="5" customFormat="1" ht="18" customHeight="1">
      <c r="A147" s="18">
        <v>143</v>
      </c>
      <c r="B147" s="54" t="s">
        <v>214</v>
      </c>
      <c r="C147" s="59">
        <v>1</v>
      </c>
      <c r="D147" s="54">
        <v>931401105</v>
      </c>
      <c r="E147" s="56">
        <v>292</v>
      </c>
      <c r="F147" s="57"/>
      <c r="G147" s="20">
        <f t="shared" si="13"/>
        <v>292</v>
      </c>
      <c r="H147" s="58"/>
    </row>
    <row r="148" spans="1:8" s="5" customFormat="1" ht="18" customHeight="1">
      <c r="A148" s="18">
        <v>144</v>
      </c>
      <c r="B148" s="54" t="s">
        <v>215</v>
      </c>
      <c r="C148" s="59">
        <v>1</v>
      </c>
      <c r="D148" s="54">
        <v>931401106</v>
      </c>
      <c r="E148" s="56">
        <v>317</v>
      </c>
      <c r="F148" s="57"/>
      <c r="G148" s="20">
        <f t="shared" si="13"/>
        <v>317</v>
      </c>
      <c r="H148" s="58"/>
    </row>
    <row r="149" spans="1:8" s="5" customFormat="1" ht="18" customHeight="1">
      <c r="A149" s="18">
        <v>145</v>
      </c>
      <c r="B149" s="54" t="s">
        <v>216</v>
      </c>
      <c r="C149" s="59">
        <v>1</v>
      </c>
      <c r="D149" s="54">
        <v>931401107</v>
      </c>
      <c r="E149" s="56">
        <v>292</v>
      </c>
      <c r="F149" s="57"/>
      <c r="G149" s="20">
        <f t="shared" si="13"/>
        <v>292</v>
      </c>
      <c r="H149" s="58"/>
    </row>
    <row r="150" spans="1:8" s="5" customFormat="1" ht="18" customHeight="1">
      <c r="A150" s="18">
        <v>146</v>
      </c>
      <c r="B150" s="54" t="s">
        <v>217</v>
      </c>
      <c r="C150" s="59">
        <v>1</v>
      </c>
      <c r="D150" s="54">
        <v>931401119</v>
      </c>
      <c r="E150" s="56">
        <v>317</v>
      </c>
      <c r="F150" s="57"/>
      <c r="G150" s="20">
        <f t="shared" si="13"/>
        <v>317</v>
      </c>
      <c r="H150" s="58"/>
    </row>
    <row r="151" spans="1:8" s="5" customFormat="1" ht="18" customHeight="1">
      <c r="A151" s="18">
        <v>147</v>
      </c>
      <c r="B151" s="54" t="s">
        <v>218</v>
      </c>
      <c r="C151" s="55">
        <v>1</v>
      </c>
      <c r="D151" s="54">
        <v>931502016</v>
      </c>
      <c r="E151" s="63">
        <v>319</v>
      </c>
      <c r="F151" s="57"/>
      <c r="G151" s="63">
        <f t="shared" si="13"/>
        <v>319</v>
      </c>
      <c r="H151" s="58"/>
    </row>
    <row r="152" spans="1:8" s="5" customFormat="1" ht="18" customHeight="1">
      <c r="A152" s="18">
        <v>148</v>
      </c>
      <c r="B152" s="54" t="s">
        <v>219</v>
      </c>
      <c r="C152" s="55">
        <v>1</v>
      </c>
      <c r="D152" s="54">
        <v>931502017</v>
      </c>
      <c r="E152" s="63">
        <v>319</v>
      </c>
      <c r="F152" s="57"/>
      <c r="G152" s="63">
        <f t="shared" si="13"/>
        <v>319</v>
      </c>
      <c r="H152" s="58"/>
    </row>
    <row r="153" spans="1:8" s="5" customFormat="1" ht="18" customHeight="1">
      <c r="A153" s="18">
        <v>149</v>
      </c>
      <c r="B153" s="54" t="s">
        <v>220</v>
      </c>
      <c r="C153" s="55">
        <v>1</v>
      </c>
      <c r="D153" s="54">
        <v>931502018</v>
      </c>
      <c r="E153" s="63">
        <v>319</v>
      </c>
      <c r="F153" s="57"/>
      <c r="G153" s="63">
        <f t="shared" si="13"/>
        <v>319</v>
      </c>
      <c r="H153" s="58"/>
    </row>
    <row r="154" spans="1:8" s="5" customFormat="1" ht="18" customHeight="1">
      <c r="A154" s="18">
        <v>150</v>
      </c>
      <c r="B154" s="54" t="s">
        <v>221</v>
      </c>
      <c r="C154" s="55">
        <v>1</v>
      </c>
      <c r="D154" s="54">
        <v>931601342</v>
      </c>
      <c r="E154" s="71">
        <v>317</v>
      </c>
      <c r="F154" s="57"/>
      <c r="G154" s="63">
        <v>317</v>
      </c>
      <c r="H154" s="58"/>
    </row>
    <row r="155" spans="1:8" s="5" customFormat="1" ht="18" customHeight="1">
      <c r="A155" s="18">
        <v>151</v>
      </c>
      <c r="B155" s="54" t="s">
        <v>222</v>
      </c>
      <c r="C155" s="55">
        <v>2</v>
      </c>
      <c r="D155" s="54">
        <v>931601372</v>
      </c>
      <c r="E155" s="71">
        <v>635</v>
      </c>
      <c r="F155" s="57"/>
      <c r="G155" s="63">
        <v>635</v>
      </c>
      <c r="H155" s="58"/>
    </row>
    <row r="156" spans="1:8" s="5" customFormat="1" ht="18" customHeight="1">
      <c r="A156" s="18">
        <v>152</v>
      </c>
      <c r="B156" s="54" t="s">
        <v>223</v>
      </c>
      <c r="C156" s="55">
        <v>1</v>
      </c>
      <c r="D156" s="54">
        <v>931800006</v>
      </c>
      <c r="E156" s="71">
        <v>309</v>
      </c>
      <c r="F156" s="57"/>
      <c r="G156" s="63">
        <v>309</v>
      </c>
      <c r="H156" s="58"/>
    </row>
    <row r="157" spans="1:8" s="5" customFormat="1" ht="18" customHeight="1">
      <c r="A157" s="18">
        <v>153</v>
      </c>
      <c r="B157" s="54" t="s">
        <v>224</v>
      </c>
      <c r="C157" s="55">
        <v>1</v>
      </c>
      <c r="D157" s="54">
        <v>931401124</v>
      </c>
      <c r="E157" s="56">
        <v>296</v>
      </c>
      <c r="F157" s="57"/>
      <c r="G157" s="20">
        <f>SUM(E157:F157)</f>
        <v>296</v>
      </c>
      <c r="H157" s="58"/>
    </row>
    <row r="158" spans="1:8" s="5" customFormat="1" ht="18" customHeight="1">
      <c r="A158" s="18">
        <v>154</v>
      </c>
      <c r="B158" s="54" t="s">
        <v>225</v>
      </c>
      <c r="C158" s="59">
        <v>1</v>
      </c>
      <c r="D158" s="54">
        <v>931401127</v>
      </c>
      <c r="E158" s="56">
        <v>259</v>
      </c>
      <c r="F158" s="57"/>
      <c r="G158" s="20">
        <f>SUM(E158:F158)</f>
        <v>259</v>
      </c>
      <c r="H158" s="58"/>
    </row>
    <row r="159" spans="1:8" s="5" customFormat="1" ht="18" customHeight="1">
      <c r="A159" s="18">
        <v>155</v>
      </c>
      <c r="B159" s="54" t="s">
        <v>226</v>
      </c>
      <c r="C159" s="55">
        <v>1</v>
      </c>
      <c r="D159" s="54">
        <v>931401131</v>
      </c>
      <c r="E159" s="56">
        <v>292</v>
      </c>
      <c r="F159" s="57"/>
      <c r="G159" s="20">
        <f>SUM(E159:F159)</f>
        <v>292</v>
      </c>
      <c r="H159" s="58"/>
    </row>
    <row r="160" spans="1:8" s="5" customFormat="1" ht="18" customHeight="1">
      <c r="A160" s="18">
        <v>156</v>
      </c>
      <c r="B160" s="54" t="s">
        <v>227</v>
      </c>
      <c r="C160" s="55">
        <v>1</v>
      </c>
      <c r="D160" s="54">
        <v>931401133</v>
      </c>
      <c r="E160" s="56">
        <v>284</v>
      </c>
      <c r="F160" s="57"/>
      <c r="G160" s="20">
        <f>SUM(E160:F160)</f>
        <v>284</v>
      </c>
      <c r="H160" s="58"/>
    </row>
    <row r="161" spans="1:8" s="5" customFormat="1" ht="18" customHeight="1">
      <c r="A161" s="18">
        <v>157</v>
      </c>
      <c r="B161" s="72" t="s">
        <v>228</v>
      </c>
      <c r="C161" s="72">
        <v>1</v>
      </c>
      <c r="D161" s="54">
        <v>931800010</v>
      </c>
      <c r="E161" s="73">
        <v>301</v>
      </c>
      <c r="F161" s="57"/>
      <c r="G161" s="63">
        <v>301</v>
      </c>
      <c r="H161" s="58"/>
    </row>
    <row r="162" spans="1:8" s="5" customFormat="1" ht="18" customHeight="1">
      <c r="A162" s="18">
        <v>158</v>
      </c>
      <c r="B162" s="54" t="s">
        <v>229</v>
      </c>
      <c r="C162" s="54">
        <v>1</v>
      </c>
      <c r="D162" s="54">
        <v>931401143</v>
      </c>
      <c r="E162" s="56">
        <v>307</v>
      </c>
      <c r="F162" s="57"/>
      <c r="G162" s="20">
        <f>SUM(E162:F162)</f>
        <v>307</v>
      </c>
      <c r="H162" s="58"/>
    </row>
    <row r="163" spans="1:8" s="5" customFormat="1" ht="18" customHeight="1">
      <c r="A163" s="18">
        <v>159</v>
      </c>
      <c r="B163" s="54" t="s">
        <v>230</v>
      </c>
      <c r="C163" s="55">
        <v>1</v>
      </c>
      <c r="D163" s="54">
        <v>931401144</v>
      </c>
      <c r="E163" s="56">
        <v>297</v>
      </c>
      <c r="F163" s="57"/>
      <c r="G163" s="20">
        <f>SUM(E163:F163)</f>
        <v>297</v>
      </c>
      <c r="H163" s="58"/>
    </row>
    <row r="164" spans="1:8" s="5" customFormat="1" ht="18" customHeight="1">
      <c r="A164" s="18">
        <v>160</v>
      </c>
      <c r="B164" s="74" t="s">
        <v>231</v>
      </c>
      <c r="C164" s="74">
        <v>4</v>
      </c>
      <c r="D164" s="54">
        <v>931502021</v>
      </c>
      <c r="E164" s="62">
        <v>988</v>
      </c>
      <c r="F164" s="57"/>
      <c r="G164" s="63">
        <f>SUM(E164:F164)</f>
        <v>988</v>
      </c>
      <c r="H164" s="58"/>
    </row>
    <row r="165" spans="1:8" s="5" customFormat="1" ht="18" customHeight="1">
      <c r="A165" s="18">
        <v>161</v>
      </c>
      <c r="B165" s="54" t="s">
        <v>232</v>
      </c>
      <c r="C165" s="59">
        <v>1</v>
      </c>
      <c r="D165" s="54">
        <v>931401145</v>
      </c>
      <c r="E165" s="56">
        <v>309</v>
      </c>
      <c r="F165" s="57"/>
      <c r="G165" s="20">
        <f aca="true" t="shared" si="14" ref="G165:G181">SUM(E165:F165)</f>
        <v>309</v>
      </c>
      <c r="H165" s="58"/>
    </row>
    <row r="166" spans="1:8" s="5" customFormat="1" ht="18" customHeight="1">
      <c r="A166" s="18">
        <v>162</v>
      </c>
      <c r="B166" s="54" t="s">
        <v>233</v>
      </c>
      <c r="C166" s="55">
        <v>1</v>
      </c>
      <c r="D166" s="54">
        <v>931401148</v>
      </c>
      <c r="E166" s="56">
        <v>309</v>
      </c>
      <c r="F166" s="57"/>
      <c r="G166" s="20">
        <f t="shared" si="14"/>
        <v>309</v>
      </c>
      <c r="H166" s="58"/>
    </row>
    <row r="167" spans="1:8" s="5" customFormat="1" ht="18" customHeight="1">
      <c r="A167" s="18">
        <v>163</v>
      </c>
      <c r="B167" s="54" t="s">
        <v>234</v>
      </c>
      <c r="C167" s="55">
        <v>1</v>
      </c>
      <c r="D167" s="54">
        <v>931401150</v>
      </c>
      <c r="E167" s="56">
        <v>277</v>
      </c>
      <c r="F167" s="57"/>
      <c r="G167" s="20">
        <f t="shared" si="14"/>
        <v>277</v>
      </c>
      <c r="H167" s="58"/>
    </row>
    <row r="168" spans="1:8" s="5" customFormat="1" ht="18" customHeight="1">
      <c r="A168" s="18">
        <v>164</v>
      </c>
      <c r="B168" s="54" t="s">
        <v>235</v>
      </c>
      <c r="C168" s="55">
        <v>1</v>
      </c>
      <c r="D168" s="54">
        <v>931401151</v>
      </c>
      <c r="E168" s="56">
        <v>277</v>
      </c>
      <c r="F168" s="57"/>
      <c r="G168" s="20">
        <f t="shared" si="14"/>
        <v>277</v>
      </c>
      <c r="H168" s="58"/>
    </row>
    <row r="169" spans="1:8" s="5" customFormat="1" ht="18" customHeight="1">
      <c r="A169" s="18">
        <v>165</v>
      </c>
      <c r="B169" s="54" t="s">
        <v>236</v>
      </c>
      <c r="C169" s="59">
        <v>1</v>
      </c>
      <c r="D169" s="54">
        <v>931401153</v>
      </c>
      <c r="E169" s="56">
        <v>277</v>
      </c>
      <c r="F169" s="57"/>
      <c r="G169" s="20">
        <f t="shared" si="14"/>
        <v>277</v>
      </c>
      <c r="H169" s="58"/>
    </row>
    <row r="170" spans="1:8" s="5" customFormat="1" ht="18" customHeight="1">
      <c r="A170" s="18">
        <v>166</v>
      </c>
      <c r="B170" s="54" t="s">
        <v>237</v>
      </c>
      <c r="C170" s="59">
        <v>1</v>
      </c>
      <c r="D170" s="54">
        <v>931401157</v>
      </c>
      <c r="E170" s="56">
        <v>287</v>
      </c>
      <c r="F170" s="57"/>
      <c r="G170" s="20">
        <f t="shared" si="14"/>
        <v>287</v>
      </c>
      <c r="H170" s="58"/>
    </row>
    <row r="171" spans="1:8" s="5" customFormat="1" ht="18" customHeight="1">
      <c r="A171" s="18">
        <v>167</v>
      </c>
      <c r="B171" s="54" t="s">
        <v>238</v>
      </c>
      <c r="C171" s="59">
        <v>1</v>
      </c>
      <c r="D171" s="54">
        <v>931401158</v>
      </c>
      <c r="E171" s="56">
        <v>277</v>
      </c>
      <c r="F171" s="57"/>
      <c r="G171" s="20">
        <f t="shared" si="14"/>
        <v>277</v>
      </c>
      <c r="H171" s="58"/>
    </row>
    <row r="172" spans="1:8" s="5" customFormat="1" ht="18" customHeight="1">
      <c r="A172" s="18">
        <v>168</v>
      </c>
      <c r="B172" s="54" t="s">
        <v>239</v>
      </c>
      <c r="C172" s="59">
        <v>1</v>
      </c>
      <c r="D172" s="54">
        <v>931401159</v>
      </c>
      <c r="E172" s="56">
        <v>277</v>
      </c>
      <c r="F172" s="57"/>
      <c r="G172" s="20">
        <f t="shared" si="14"/>
        <v>277</v>
      </c>
      <c r="H172" s="58"/>
    </row>
    <row r="173" spans="1:8" s="5" customFormat="1" ht="18" customHeight="1">
      <c r="A173" s="18">
        <v>169</v>
      </c>
      <c r="B173" s="54" t="s">
        <v>240</v>
      </c>
      <c r="C173" s="59">
        <v>1</v>
      </c>
      <c r="D173" s="54">
        <v>931401160</v>
      </c>
      <c r="E173" s="56">
        <v>309</v>
      </c>
      <c r="F173" s="57"/>
      <c r="G173" s="20">
        <f t="shared" si="14"/>
        <v>309</v>
      </c>
      <c r="H173" s="58"/>
    </row>
    <row r="174" spans="1:8" s="5" customFormat="1" ht="18" customHeight="1">
      <c r="A174" s="18">
        <v>170</v>
      </c>
      <c r="B174" s="54" t="s">
        <v>241</v>
      </c>
      <c r="C174" s="59">
        <v>1</v>
      </c>
      <c r="D174" s="54">
        <v>931401162</v>
      </c>
      <c r="E174" s="56">
        <v>277</v>
      </c>
      <c r="F174" s="57"/>
      <c r="G174" s="20">
        <f t="shared" si="14"/>
        <v>277</v>
      </c>
      <c r="H174" s="58"/>
    </row>
    <row r="175" spans="1:8" s="5" customFormat="1" ht="18" customHeight="1">
      <c r="A175" s="18">
        <v>171</v>
      </c>
      <c r="B175" s="67" t="s">
        <v>242</v>
      </c>
      <c r="C175" s="55">
        <v>1</v>
      </c>
      <c r="D175" s="54">
        <v>931401171</v>
      </c>
      <c r="E175" s="56">
        <v>307</v>
      </c>
      <c r="F175" s="57"/>
      <c r="G175" s="20">
        <f t="shared" si="14"/>
        <v>307</v>
      </c>
      <c r="H175" s="58"/>
    </row>
    <row r="176" spans="1:8" s="5" customFormat="1" ht="18" customHeight="1">
      <c r="A176" s="18">
        <v>172</v>
      </c>
      <c r="B176" s="75" t="s">
        <v>243</v>
      </c>
      <c r="C176" s="76">
        <v>2</v>
      </c>
      <c r="D176" s="77">
        <v>931502023</v>
      </c>
      <c r="E176" s="78">
        <v>635</v>
      </c>
      <c r="F176" s="69">
        <v>8</v>
      </c>
      <c r="G176" s="79">
        <f t="shared" si="14"/>
        <v>643</v>
      </c>
      <c r="H176" s="80"/>
    </row>
    <row r="177" spans="1:8" s="5" customFormat="1" ht="18" customHeight="1">
      <c r="A177" s="18">
        <v>173</v>
      </c>
      <c r="B177" s="81" t="s">
        <v>244</v>
      </c>
      <c r="C177" s="82">
        <v>1</v>
      </c>
      <c r="D177" s="54">
        <v>931502024</v>
      </c>
      <c r="E177" s="62">
        <v>309</v>
      </c>
      <c r="F177" s="57"/>
      <c r="G177" s="63">
        <f t="shared" si="14"/>
        <v>309</v>
      </c>
      <c r="H177" s="58"/>
    </row>
    <row r="178" spans="1:8" s="5" customFormat="1" ht="18" customHeight="1">
      <c r="A178" s="18">
        <v>174</v>
      </c>
      <c r="B178" s="81" t="s">
        <v>245</v>
      </c>
      <c r="C178" s="82">
        <v>1</v>
      </c>
      <c r="D178" s="54">
        <v>931601354</v>
      </c>
      <c r="E178" s="65">
        <v>239</v>
      </c>
      <c r="F178" s="57"/>
      <c r="G178" s="63">
        <v>239</v>
      </c>
      <c r="H178" s="58"/>
    </row>
    <row r="179" spans="1:8" s="5" customFormat="1" ht="18" customHeight="1">
      <c r="A179" s="18">
        <v>175</v>
      </c>
      <c r="B179" s="81" t="s">
        <v>246</v>
      </c>
      <c r="C179" s="82">
        <v>1</v>
      </c>
      <c r="D179" s="54">
        <v>931601355</v>
      </c>
      <c r="E179" s="65">
        <v>309</v>
      </c>
      <c r="F179" s="57"/>
      <c r="G179" s="63">
        <v>309</v>
      </c>
      <c r="H179" s="58"/>
    </row>
    <row r="180" spans="1:8" s="5" customFormat="1" ht="18" customHeight="1">
      <c r="A180" s="18">
        <v>176</v>
      </c>
      <c r="B180" s="81" t="s">
        <v>247</v>
      </c>
      <c r="C180" s="82">
        <v>1</v>
      </c>
      <c r="D180" s="54">
        <v>931601356</v>
      </c>
      <c r="E180" s="65">
        <v>309</v>
      </c>
      <c r="F180" s="57"/>
      <c r="G180" s="63">
        <v>309</v>
      </c>
      <c r="H180" s="58"/>
    </row>
    <row r="181" spans="1:8" s="5" customFormat="1" ht="18" customHeight="1">
      <c r="A181" s="18">
        <v>177</v>
      </c>
      <c r="B181" s="54" t="s">
        <v>248</v>
      </c>
      <c r="C181" s="55">
        <v>1</v>
      </c>
      <c r="D181" s="54">
        <v>931401179</v>
      </c>
      <c r="E181" s="56">
        <v>327</v>
      </c>
      <c r="F181" s="57"/>
      <c r="G181" s="20">
        <f>SUM(E181:F181)</f>
        <v>327</v>
      </c>
      <c r="H181" s="58"/>
    </row>
    <row r="182" spans="1:8" s="5" customFormat="1" ht="18" customHeight="1">
      <c r="A182" s="18">
        <v>178</v>
      </c>
      <c r="B182" s="54" t="s">
        <v>249</v>
      </c>
      <c r="C182" s="55">
        <v>1</v>
      </c>
      <c r="D182" s="54">
        <v>931401180</v>
      </c>
      <c r="E182" s="56">
        <v>302</v>
      </c>
      <c r="F182" s="57"/>
      <c r="G182" s="20">
        <f>SUM(E182:F182)</f>
        <v>302</v>
      </c>
      <c r="H182" s="58"/>
    </row>
    <row r="183" spans="1:8" s="5" customFormat="1" ht="18" customHeight="1">
      <c r="A183" s="18">
        <v>179</v>
      </c>
      <c r="B183" s="54" t="s">
        <v>250</v>
      </c>
      <c r="C183" s="59">
        <v>2</v>
      </c>
      <c r="D183" s="54">
        <v>931401183</v>
      </c>
      <c r="E183" s="56">
        <v>655</v>
      </c>
      <c r="F183" s="57"/>
      <c r="G183" s="20">
        <f>SUM(E183:F183)</f>
        <v>655</v>
      </c>
      <c r="H183" s="58"/>
    </row>
    <row r="184" spans="1:8" s="5" customFormat="1" ht="18" customHeight="1">
      <c r="A184" s="18">
        <v>180</v>
      </c>
      <c r="B184" s="54" t="s">
        <v>251</v>
      </c>
      <c r="C184" s="59">
        <v>1</v>
      </c>
      <c r="D184" s="54">
        <v>931401186</v>
      </c>
      <c r="E184" s="56">
        <v>269</v>
      </c>
      <c r="F184" s="57"/>
      <c r="G184" s="20">
        <f>SUM(E184:F184)</f>
        <v>269</v>
      </c>
      <c r="H184" s="58"/>
    </row>
    <row r="185" spans="1:8" s="5" customFormat="1" ht="18" customHeight="1">
      <c r="A185" s="18">
        <v>181</v>
      </c>
      <c r="B185" s="54" t="s">
        <v>252</v>
      </c>
      <c r="C185" s="59">
        <v>1</v>
      </c>
      <c r="D185" s="54">
        <v>931601364</v>
      </c>
      <c r="E185" s="83">
        <v>302</v>
      </c>
      <c r="F185" s="57"/>
      <c r="G185" s="20">
        <v>302</v>
      </c>
      <c r="H185" s="58"/>
    </row>
    <row r="186" spans="1:8" s="5" customFormat="1" ht="18" customHeight="1">
      <c r="A186" s="18">
        <v>182</v>
      </c>
      <c r="B186" s="84" t="s">
        <v>253</v>
      </c>
      <c r="C186" s="84">
        <v>1</v>
      </c>
      <c r="D186" s="54">
        <v>931502028</v>
      </c>
      <c r="E186" s="63">
        <v>304</v>
      </c>
      <c r="F186" s="57"/>
      <c r="G186" s="63">
        <f>SUM(E186:F186)</f>
        <v>304</v>
      </c>
      <c r="H186" s="58"/>
    </row>
    <row r="187" spans="1:8" s="5" customFormat="1" ht="18" customHeight="1">
      <c r="A187" s="18">
        <v>183</v>
      </c>
      <c r="B187" s="19" t="s">
        <v>254</v>
      </c>
      <c r="C187" s="64">
        <v>1</v>
      </c>
      <c r="D187" s="54">
        <v>931701076</v>
      </c>
      <c r="E187" s="64">
        <v>325</v>
      </c>
      <c r="F187" s="57"/>
      <c r="G187" s="66">
        <v>325</v>
      </c>
      <c r="H187" s="58"/>
    </row>
    <row r="188" spans="1:8" s="5" customFormat="1" ht="18" customHeight="1">
      <c r="A188" s="18">
        <v>184</v>
      </c>
      <c r="B188" s="85" t="s">
        <v>255</v>
      </c>
      <c r="C188" s="86">
        <v>3</v>
      </c>
      <c r="D188" s="48">
        <v>931800009</v>
      </c>
      <c r="E188" s="87">
        <v>885</v>
      </c>
      <c r="F188" s="60">
        <v>15</v>
      </c>
      <c r="G188" s="88">
        <v>900</v>
      </c>
      <c r="H188" s="53"/>
    </row>
    <row r="189" spans="1:8" s="5" customFormat="1" ht="18" customHeight="1">
      <c r="A189" s="18">
        <v>185</v>
      </c>
      <c r="B189" s="19" t="s">
        <v>256</v>
      </c>
      <c r="C189" s="64">
        <v>2</v>
      </c>
      <c r="D189" s="54">
        <v>931800012</v>
      </c>
      <c r="E189" s="89">
        <v>576</v>
      </c>
      <c r="F189" s="57"/>
      <c r="G189" s="66">
        <v>576</v>
      </c>
      <c r="H189" s="58"/>
    </row>
    <row r="190" spans="1:8" s="5" customFormat="1" ht="18" customHeight="1">
      <c r="A190" s="18">
        <v>186</v>
      </c>
      <c r="B190" s="19" t="s">
        <v>257</v>
      </c>
      <c r="C190" s="64">
        <v>1</v>
      </c>
      <c r="D190" s="54">
        <v>931800013</v>
      </c>
      <c r="E190" s="89">
        <v>288</v>
      </c>
      <c r="F190" s="57"/>
      <c r="G190" s="66">
        <v>288</v>
      </c>
      <c r="H190" s="58"/>
    </row>
    <row r="191" spans="1:8" s="5" customFormat="1" ht="18" customHeight="1">
      <c r="A191" s="18">
        <v>187</v>
      </c>
      <c r="B191" s="54" t="s">
        <v>258</v>
      </c>
      <c r="C191" s="55">
        <v>1</v>
      </c>
      <c r="D191" s="54">
        <v>931401190</v>
      </c>
      <c r="E191" s="56">
        <v>326</v>
      </c>
      <c r="F191" s="57"/>
      <c r="G191" s="20">
        <f>SUM(E191:F191)</f>
        <v>326</v>
      </c>
      <c r="H191" s="58"/>
    </row>
    <row r="192" spans="1:8" s="5" customFormat="1" ht="18" customHeight="1">
      <c r="A192" s="18">
        <v>188</v>
      </c>
      <c r="B192" s="54" t="s">
        <v>259</v>
      </c>
      <c r="C192" s="55">
        <v>1</v>
      </c>
      <c r="D192" s="54">
        <v>931401191</v>
      </c>
      <c r="E192" s="56">
        <v>326</v>
      </c>
      <c r="F192" s="57"/>
      <c r="G192" s="20">
        <f>SUM(E192:F192)</f>
        <v>326</v>
      </c>
      <c r="H192" s="58"/>
    </row>
    <row r="193" spans="1:8" s="5" customFormat="1" ht="18" customHeight="1">
      <c r="A193" s="18">
        <v>189</v>
      </c>
      <c r="B193" s="54" t="s">
        <v>260</v>
      </c>
      <c r="C193" s="55">
        <v>1</v>
      </c>
      <c r="D193" s="54">
        <v>931401195</v>
      </c>
      <c r="E193" s="56">
        <v>296</v>
      </c>
      <c r="F193" s="57"/>
      <c r="G193" s="20">
        <f>SUM(E193:F193)</f>
        <v>296</v>
      </c>
      <c r="H193" s="58"/>
    </row>
    <row r="194" spans="1:8" s="5" customFormat="1" ht="18" customHeight="1">
      <c r="A194" s="18">
        <v>190</v>
      </c>
      <c r="B194" s="54" t="s">
        <v>261</v>
      </c>
      <c r="C194" s="55">
        <v>1</v>
      </c>
      <c r="D194" s="54">
        <v>931601334</v>
      </c>
      <c r="E194" s="56">
        <v>317</v>
      </c>
      <c r="F194" s="57"/>
      <c r="G194" s="20">
        <v>317</v>
      </c>
      <c r="H194" s="58"/>
    </row>
    <row r="195" spans="1:8" s="5" customFormat="1" ht="18" customHeight="1">
      <c r="A195" s="18">
        <v>191</v>
      </c>
      <c r="B195" s="54" t="s">
        <v>262</v>
      </c>
      <c r="C195" s="55">
        <v>1</v>
      </c>
      <c r="D195" s="54">
        <v>931601333</v>
      </c>
      <c r="E195" s="56">
        <v>317</v>
      </c>
      <c r="F195" s="57"/>
      <c r="G195" s="20">
        <v>317</v>
      </c>
      <c r="H195" s="58"/>
    </row>
    <row r="196" spans="1:8" s="5" customFormat="1" ht="18" customHeight="1">
      <c r="A196" s="18">
        <v>192</v>
      </c>
      <c r="B196" s="54" t="s">
        <v>263</v>
      </c>
      <c r="C196" s="59">
        <v>1</v>
      </c>
      <c r="D196" s="54">
        <v>931401200</v>
      </c>
      <c r="E196" s="56">
        <v>326</v>
      </c>
      <c r="F196" s="57"/>
      <c r="G196" s="20">
        <v>326</v>
      </c>
      <c r="H196" s="58"/>
    </row>
    <row r="197" spans="1:8" s="5" customFormat="1" ht="18" customHeight="1">
      <c r="A197" s="18">
        <v>193</v>
      </c>
      <c r="B197" s="54" t="s">
        <v>264</v>
      </c>
      <c r="C197" s="59">
        <v>1</v>
      </c>
      <c r="D197" s="54">
        <v>931401204</v>
      </c>
      <c r="E197" s="56">
        <v>317</v>
      </c>
      <c r="F197" s="57"/>
      <c r="G197" s="20">
        <f>SUM(E197:F197)</f>
        <v>317</v>
      </c>
      <c r="H197" s="58"/>
    </row>
    <row r="198" spans="1:8" s="5" customFormat="1" ht="18" customHeight="1">
      <c r="A198" s="18">
        <v>194</v>
      </c>
      <c r="B198" s="54" t="s">
        <v>265</v>
      </c>
      <c r="C198" s="55">
        <v>1</v>
      </c>
      <c r="D198" s="54">
        <v>931401206</v>
      </c>
      <c r="E198" s="56">
        <v>308</v>
      </c>
      <c r="F198" s="57"/>
      <c r="G198" s="20">
        <f>SUM(E198:F198)</f>
        <v>308</v>
      </c>
      <c r="H198" s="58"/>
    </row>
    <row r="199" spans="1:8" s="5" customFormat="1" ht="18" customHeight="1">
      <c r="A199" s="18">
        <v>195</v>
      </c>
      <c r="B199" s="54" t="s">
        <v>266</v>
      </c>
      <c r="C199" s="55">
        <v>2</v>
      </c>
      <c r="D199" s="54">
        <v>931401208</v>
      </c>
      <c r="E199" s="56">
        <v>685</v>
      </c>
      <c r="F199" s="57"/>
      <c r="G199" s="20">
        <f>SUM(E199:F199)</f>
        <v>685</v>
      </c>
      <c r="H199" s="58"/>
    </row>
    <row r="200" spans="1:8" s="5" customFormat="1" ht="18" customHeight="1">
      <c r="A200" s="18">
        <v>196</v>
      </c>
      <c r="B200" s="54" t="s">
        <v>267</v>
      </c>
      <c r="C200" s="59">
        <v>1</v>
      </c>
      <c r="D200" s="54">
        <v>931401210</v>
      </c>
      <c r="E200" s="56">
        <v>326</v>
      </c>
      <c r="F200" s="57"/>
      <c r="G200" s="20">
        <f>SUM(E200:F200)</f>
        <v>326</v>
      </c>
      <c r="H200" s="58"/>
    </row>
    <row r="201" spans="1:8" s="5" customFormat="1" ht="18" customHeight="1">
      <c r="A201" s="18">
        <v>197</v>
      </c>
      <c r="B201" s="54" t="s">
        <v>268</v>
      </c>
      <c r="C201" s="55">
        <v>1</v>
      </c>
      <c r="D201" s="54">
        <v>931401216</v>
      </c>
      <c r="E201" s="56">
        <v>317</v>
      </c>
      <c r="F201" s="57"/>
      <c r="G201" s="20">
        <f>SUM(E201:F201)</f>
        <v>317</v>
      </c>
      <c r="H201" s="58"/>
    </row>
    <row r="202" spans="1:8" s="5" customFormat="1" ht="18" customHeight="1">
      <c r="A202" s="18">
        <v>198</v>
      </c>
      <c r="B202" s="54" t="s">
        <v>269</v>
      </c>
      <c r="C202" s="59">
        <v>1</v>
      </c>
      <c r="D202" s="54">
        <v>931401219</v>
      </c>
      <c r="E202" s="56">
        <v>275</v>
      </c>
      <c r="F202" s="57"/>
      <c r="G202" s="20">
        <f aca="true" t="shared" si="15" ref="G202:G207">SUM(E202:F202)</f>
        <v>275</v>
      </c>
      <c r="H202" s="58"/>
    </row>
    <row r="203" spans="1:8" s="5" customFormat="1" ht="18" customHeight="1">
      <c r="A203" s="18">
        <v>199</v>
      </c>
      <c r="B203" s="54" t="s">
        <v>270</v>
      </c>
      <c r="C203" s="55">
        <v>1</v>
      </c>
      <c r="D203" s="54">
        <v>931401221</v>
      </c>
      <c r="E203" s="56">
        <v>217</v>
      </c>
      <c r="F203" s="57"/>
      <c r="G203" s="20">
        <f t="shared" si="15"/>
        <v>217</v>
      </c>
      <c r="H203" s="58"/>
    </row>
    <row r="204" spans="1:8" s="5" customFormat="1" ht="18" customHeight="1">
      <c r="A204" s="18">
        <v>200</v>
      </c>
      <c r="B204" s="54" t="s">
        <v>271</v>
      </c>
      <c r="C204" s="55">
        <v>1</v>
      </c>
      <c r="D204" s="54">
        <v>931401222</v>
      </c>
      <c r="E204" s="56">
        <v>304</v>
      </c>
      <c r="F204" s="57"/>
      <c r="G204" s="20">
        <f t="shared" si="15"/>
        <v>304</v>
      </c>
      <c r="H204" s="58"/>
    </row>
    <row r="205" spans="1:8" s="7" customFormat="1" ht="18" customHeight="1">
      <c r="A205" s="18">
        <v>201</v>
      </c>
      <c r="B205" s="54" t="s">
        <v>272</v>
      </c>
      <c r="C205" s="55">
        <v>1</v>
      </c>
      <c r="D205" s="54">
        <v>931401400</v>
      </c>
      <c r="E205" s="56">
        <v>326</v>
      </c>
      <c r="F205" s="57"/>
      <c r="G205" s="20">
        <f t="shared" si="15"/>
        <v>326</v>
      </c>
      <c r="H205" s="90"/>
    </row>
    <row r="206" spans="1:8" s="7" customFormat="1" ht="18" customHeight="1">
      <c r="A206" s="18">
        <v>202</v>
      </c>
      <c r="B206" s="54" t="s">
        <v>273</v>
      </c>
      <c r="C206" s="55">
        <v>1</v>
      </c>
      <c r="D206" s="54">
        <v>931401401</v>
      </c>
      <c r="E206" s="56">
        <v>326</v>
      </c>
      <c r="F206" s="57"/>
      <c r="G206" s="20">
        <f t="shared" si="15"/>
        <v>326</v>
      </c>
      <c r="H206" s="90"/>
    </row>
    <row r="207" spans="1:8" s="7" customFormat="1" ht="18" customHeight="1">
      <c r="A207" s="18">
        <v>203</v>
      </c>
      <c r="B207" s="91" t="s">
        <v>274</v>
      </c>
      <c r="C207" s="91">
        <v>1</v>
      </c>
      <c r="D207" s="54">
        <v>931502033</v>
      </c>
      <c r="E207" s="62">
        <v>317</v>
      </c>
      <c r="F207" s="57"/>
      <c r="G207" s="63">
        <f t="shared" si="15"/>
        <v>317</v>
      </c>
      <c r="H207" s="90"/>
    </row>
    <row r="208" spans="1:8" s="7" customFormat="1" ht="18" customHeight="1">
      <c r="A208" s="18">
        <v>204</v>
      </c>
      <c r="B208" s="19" t="s">
        <v>275</v>
      </c>
      <c r="C208" s="64">
        <v>1</v>
      </c>
      <c r="D208" s="54">
        <v>931701089</v>
      </c>
      <c r="E208" s="64">
        <v>334</v>
      </c>
      <c r="F208" s="57"/>
      <c r="G208" s="66">
        <v>334</v>
      </c>
      <c r="H208" s="90"/>
    </row>
    <row r="209" spans="1:8" s="5" customFormat="1" ht="18" customHeight="1">
      <c r="A209" s="18">
        <v>205</v>
      </c>
      <c r="B209" s="54" t="s">
        <v>276</v>
      </c>
      <c r="C209" s="55">
        <v>1</v>
      </c>
      <c r="D209" s="54">
        <v>931401226</v>
      </c>
      <c r="E209" s="56">
        <v>317</v>
      </c>
      <c r="F209" s="57"/>
      <c r="G209" s="20">
        <f aca="true" t="shared" si="16" ref="G209:G215">SUM(E209:F209)</f>
        <v>317</v>
      </c>
      <c r="H209" s="58"/>
    </row>
    <row r="210" spans="1:8" s="5" customFormat="1" ht="18" customHeight="1">
      <c r="A210" s="18">
        <v>206</v>
      </c>
      <c r="B210" s="54" t="s">
        <v>277</v>
      </c>
      <c r="C210" s="55">
        <v>1</v>
      </c>
      <c r="D210" s="54">
        <v>931401227</v>
      </c>
      <c r="E210" s="56">
        <v>327</v>
      </c>
      <c r="F210" s="57"/>
      <c r="G210" s="20">
        <f t="shared" si="16"/>
        <v>327</v>
      </c>
      <c r="H210" s="58"/>
    </row>
    <row r="211" spans="1:8" s="5" customFormat="1" ht="18" customHeight="1">
      <c r="A211" s="18">
        <v>207</v>
      </c>
      <c r="B211" s="54" t="s">
        <v>278</v>
      </c>
      <c r="C211" s="55">
        <v>1</v>
      </c>
      <c r="D211" s="54">
        <v>931401230</v>
      </c>
      <c r="E211" s="56">
        <v>327</v>
      </c>
      <c r="F211" s="57"/>
      <c r="G211" s="20">
        <f t="shared" si="16"/>
        <v>327</v>
      </c>
      <c r="H211" s="58"/>
    </row>
    <row r="212" spans="1:8" s="5" customFormat="1" ht="18" customHeight="1">
      <c r="A212" s="18">
        <v>208</v>
      </c>
      <c r="B212" s="54" t="s">
        <v>279</v>
      </c>
      <c r="C212" s="55">
        <v>1</v>
      </c>
      <c r="D212" s="54">
        <v>931401231</v>
      </c>
      <c r="E212" s="56">
        <v>201</v>
      </c>
      <c r="F212" s="57"/>
      <c r="G212" s="20">
        <f t="shared" si="16"/>
        <v>201</v>
      </c>
      <c r="H212" s="58"/>
    </row>
    <row r="213" spans="1:8" s="5" customFormat="1" ht="18" customHeight="1">
      <c r="A213" s="18">
        <v>209</v>
      </c>
      <c r="B213" s="54" t="s">
        <v>280</v>
      </c>
      <c r="C213" s="55">
        <v>1</v>
      </c>
      <c r="D213" s="54">
        <v>931401232</v>
      </c>
      <c r="E213" s="56">
        <v>267</v>
      </c>
      <c r="F213" s="57"/>
      <c r="G213" s="20">
        <f t="shared" si="16"/>
        <v>267</v>
      </c>
      <c r="H213" s="58"/>
    </row>
    <row r="214" spans="1:8" s="5" customFormat="1" ht="18" customHeight="1">
      <c r="A214" s="18">
        <v>210</v>
      </c>
      <c r="B214" s="54" t="s">
        <v>281</v>
      </c>
      <c r="C214" s="55">
        <v>1</v>
      </c>
      <c r="D214" s="54">
        <v>931401235</v>
      </c>
      <c r="E214" s="56">
        <v>292</v>
      </c>
      <c r="F214" s="57"/>
      <c r="G214" s="20">
        <f t="shared" si="16"/>
        <v>292</v>
      </c>
      <c r="H214" s="58"/>
    </row>
    <row r="215" spans="1:8" s="5" customFormat="1" ht="18" customHeight="1">
      <c r="A215" s="18">
        <v>211</v>
      </c>
      <c r="B215" s="54" t="s">
        <v>282</v>
      </c>
      <c r="C215" s="55">
        <v>1</v>
      </c>
      <c r="D215" s="54">
        <v>931401237</v>
      </c>
      <c r="E215" s="56">
        <v>317</v>
      </c>
      <c r="F215" s="57"/>
      <c r="G215" s="20">
        <f t="shared" si="16"/>
        <v>317</v>
      </c>
      <c r="H215" s="58"/>
    </row>
    <row r="216" spans="1:8" s="5" customFormat="1" ht="18" customHeight="1">
      <c r="A216" s="18">
        <v>212</v>
      </c>
      <c r="B216" s="54" t="s">
        <v>283</v>
      </c>
      <c r="C216" s="59">
        <v>1</v>
      </c>
      <c r="D216" s="54">
        <v>931401239</v>
      </c>
      <c r="E216" s="56">
        <v>327</v>
      </c>
      <c r="F216" s="57"/>
      <c r="G216" s="20">
        <f aca="true" t="shared" si="17" ref="G216:G225">SUM(E216:F216)</f>
        <v>327</v>
      </c>
      <c r="H216" s="58"/>
    </row>
    <row r="217" spans="1:8" s="5" customFormat="1" ht="18" customHeight="1">
      <c r="A217" s="18">
        <v>213</v>
      </c>
      <c r="B217" s="54" t="s">
        <v>284</v>
      </c>
      <c r="C217" s="59">
        <v>1</v>
      </c>
      <c r="D217" s="54">
        <v>931401241</v>
      </c>
      <c r="E217" s="56">
        <v>327</v>
      </c>
      <c r="F217" s="57"/>
      <c r="G217" s="20">
        <f t="shared" si="17"/>
        <v>327</v>
      </c>
      <c r="H217" s="58"/>
    </row>
    <row r="218" spans="1:8" s="5" customFormat="1" ht="18" customHeight="1">
      <c r="A218" s="18">
        <v>214</v>
      </c>
      <c r="B218" s="54" t="s">
        <v>285</v>
      </c>
      <c r="C218" s="59">
        <v>1</v>
      </c>
      <c r="D218" s="54">
        <v>931401242</v>
      </c>
      <c r="E218" s="56">
        <v>292</v>
      </c>
      <c r="F218" s="57"/>
      <c r="G218" s="20">
        <f t="shared" si="17"/>
        <v>292</v>
      </c>
      <c r="H218" s="58"/>
    </row>
    <row r="219" spans="1:8" s="5" customFormat="1" ht="18" customHeight="1">
      <c r="A219" s="18">
        <v>215</v>
      </c>
      <c r="B219" s="54" t="s">
        <v>286</v>
      </c>
      <c r="C219" s="55">
        <v>1</v>
      </c>
      <c r="D219" s="54">
        <v>931401243</v>
      </c>
      <c r="E219" s="56">
        <v>342</v>
      </c>
      <c r="F219" s="57"/>
      <c r="G219" s="20">
        <f t="shared" si="17"/>
        <v>342</v>
      </c>
      <c r="H219" s="58"/>
    </row>
    <row r="220" spans="1:8" s="5" customFormat="1" ht="18" customHeight="1">
      <c r="A220" s="18">
        <v>216</v>
      </c>
      <c r="B220" s="54" t="s">
        <v>287</v>
      </c>
      <c r="C220" s="59">
        <v>1</v>
      </c>
      <c r="D220" s="54">
        <v>931401244</v>
      </c>
      <c r="E220" s="56">
        <v>327</v>
      </c>
      <c r="F220" s="57"/>
      <c r="G220" s="20">
        <f t="shared" si="17"/>
        <v>327</v>
      </c>
      <c r="H220" s="58"/>
    </row>
    <row r="221" spans="1:8" s="5" customFormat="1" ht="18" customHeight="1">
      <c r="A221" s="18">
        <v>217</v>
      </c>
      <c r="B221" s="54" t="s">
        <v>288</v>
      </c>
      <c r="C221" s="59">
        <v>1</v>
      </c>
      <c r="D221" s="54">
        <v>931401246</v>
      </c>
      <c r="E221" s="56">
        <v>317</v>
      </c>
      <c r="F221" s="57"/>
      <c r="G221" s="20">
        <f t="shared" si="17"/>
        <v>317</v>
      </c>
      <c r="H221" s="58"/>
    </row>
    <row r="222" spans="1:8" s="5" customFormat="1" ht="18" customHeight="1">
      <c r="A222" s="18">
        <v>218</v>
      </c>
      <c r="B222" s="54" t="s">
        <v>289</v>
      </c>
      <c r="C222" s="59">
        <v>1</v>
      </c>
      <c r="D222" s="54">
        <v>931401249</v>
      </c>
      <c r="E222" s="56">
        <v>292</v>
      </c>
      <c r="F222" s="57"/>
      <c r="G222" s="20">
        <f t="shared" si="17"/>
        <v>292</v>
      </c>
      <c r="H222" s="58"/>
    </row>
    <row r="223" spans="1:8" s="5" customFormat="1" ht="18" customHeight="1">
      <c r="A223" s="18">
        <v>219</v>
      </c>
      <c r="B223" s="92" t="s">
        <v>290</v>
      </c>
      <c r="C223" s="92">
        <v>1</v>
      </c>
      <c r="D223" s="54">
        <v>931502037</v>
      </c>
      <c r="E223" s="63">
        <v>267</v>
      </c>
      <c r="F223" s="57"/>
      <c r="G223" s="63">
        <f t="shared" si="17"/>
        <v>267</v>
      </c>
      <c r="H223" s="58"/>
    </row>
    <row r="224" spans="1:8" s="5" customFormat="1" ht="18" customHeight="1">
      <c r="A224" s="18">
        <v>220</v>
      </c>
      <c r="B224" s="92" t="s">
        <v>291</v>
      </c>
      <c r="C224" s="92">
        <v>1</v>
      </c>
      <c r="D224" s="54">
        <v>931502039</v>
      </c>
      <c r="E224" s="62">
        <v>217</v>
      </c>
      <c r="F224" s="57"/>
      <c r="G224" s="63">
        <f t="shared" si="17"/>
        <v>217</v>
      </c>
      <c r="H224" s="58"/>
    </row>
    <row r="225" spans="1:8" s="5" customFormat="1" ht="18" customHeight="1">
      <c r="A225" s="18">
        <v>221</v>
      </c>
      <c r="B225" s="92" t="s">
        <v>292</v>
      </c>
      <c r="C225" s="92">
        <v>2</v>
      </c>
      <c r="D225" s="54">
        <v>931601349</v>
      </c>
      <c r="E225" s="65">
        <v>468</v>
      </c>
      <c r="F225" s="57"/>
      <c r="G225" s="63">
        <v>468</v>
      </c>
      <c r="H225" s="58"/>
    </row>
    <row r="226" spans="1:8" s="5" customFormat="1" ht="18" customHeight="1">
      <c r="A226" s="18">
        <v>222</v>
      </c>
      <c r="B226" s="92" t="s">
        <v>293</v>
      </c>
      <c r="C226" s="92">
        <v>1</v>
      </c>
      <c r="D226" s="54">
        <v>931503057</v>
      </c>
      <c r="E226" s="65">
        <v>317</v>
      </c>
      <c r="F226" s="57"/>
      <c r="G226" s="63">
        <f>SUM(E226:F226)</f>
        <v>317</v>
      </c>
      <c r="H226" s="58"/>
    </row>
    <row r="227" spans="1:8" s="5" customFormat="1" ht="18" customHeight="1">
      <c r="A227" s="18">
        <v>223</v>
      </c>
      <c r="B227" s="54" t="s">
        <v>294</v>
      </c>
      <c r="C227" s="54">
        <v>1</v>
      </c>
      <c r="D227" s="54">
        <v>931401255</v>
      </c>
      <c r="E227" s="56">
        <v>306</v>
      </c>
      <c r="F227" s="57"/>
      <c r="G227" s="20">
        <f>SUM(E227:F227)</f>
        <v>306</v>
      </c>
      <c r="H227" s="58"/>
    </row>
    <row r="228" spans="1:8" s="5" customFormat="1" ht="18" customHeight="1">
      <c r="A228" s="18">
        <v>224</v>
      </c>
      <c r="B228" s="54" t="s">
        <v>295</v>
      </c>
      <c r="C228" s="54">
        <v>1</v>
      </c>
      <c r="D228" s="54">
        <v>931401263</v>
      </c>
      <c r="E228" s="56">
        <v>266</v>
      </c>
      <c r="F228" s="57"/>
      <c r="G228" s="20">
        <f>SUM(E228:F228)</f>
        <v>266</v>
      </c>
      <c r="H228" s="58"/>
    </row>
    <row r="229" spans="1:8" s="5" customFormat="1" ht="18" customHeight="1">
      <c r="A229" s="18">
        <v>225</v>
      </c>
      <c r="B229" s="54" t="s">
        <v>296</v>
      </c>
      <c r="C229" s="54">
        <v>1</v>
      </c>
      <c r="D229" s="54">
        <v>931601331</v>
      </c>
      <c r="E229" s="56">
        <v>306</v>
      </c>
      <c r="F229" s="57"/>
      <c r="G229" s="20">
        <v>306</v>
      </c>
      <c r="H229" s="58"/>
    </row>
    <row r="230" spans="1:8" s="5" customFormat="1" ht="18" customHeight="1">
      <c r="A230" s="18">
        <v>226</v>
      </c>
      <c r="B230" s="93" t="s">
        <v>297</v>
      </c>
      <c r="C230" s="94">
        <v>1</v>
      </c>
      <c r="D230" s="54">
        <v>931502040</v>
      </c>
      <c r="E230" s="63">
        <v>309</v>
      </c>
      <c r="F230" s="57"/>
      <c r="G230" s="63">
        <f>SUM(E230:F230)</f>
        <v>309</v>
      </c>
      <c r="H230" s="58"/>
    </row>
    <row r="231" spans="1:8" s="5" customFormat="1" ht="18" customHeight="1">
      <c r="A231" s="18">
        <v>227</v>
      </c>
      <c r="B231" s="19" t="s">
        <v>298</v>
      </c>
      <c r="C231" s="64">
        <v>1</v>
      </c>
      <c r="D231" s="54">
        <v>931701102</v>
      </c>
      <c r="E231" s="64">
        <v>292</v>
      </c>
      <c r="F231" s="57"/>
      <c r="G231" s="66">
        <v>292</v>
      </c>
      <c r="H231" s="58"/>
    </row>
    <row r="232" spans="1:8" s="5" customFormat="1" ht="18" customHeight="1">
      <c r="A232" s="18">
        <v>228</v>
      </c>
      <c r="B232" s="19" t="s">
        <v>299</v>
      </c>
      <c r="C232" s="64">
        <v>3</v>
      </c>
      <c r="D232" s="54">
        <v>931701103</v>
      </c>
      <c r="E232" s="64">
        <v>539</v>
      </c>
      <c r="F232" s="57"/>
      <c r="G232" s="66">
        <v>539</v>
      </c>
      <c r="H232" s="58"/>
    </row>
    <row r="233" spans="1:8" s="5" customFormat="1" ht="18" customHeight="1">
      <c r="A233" s="18">
        <v>229</v>
      </c>
      <c r="B233" s="54" t="s">
        <v>300</v>
      </c>
      <c r="C233" s="55">
        <v>1</v>
      </c>
      <c r="D233" s="54">
        <v>931401269</v>
      </c>
      <c r="E233" s="56">
        <v>317</v>
      </c>
      <c r="F233" s="57"/>
      <c r="G233" s="20">
        <f>SUM(E233:F233)</f>
        <v>317</v>
      </c>
      <c r="H233" s="58"/>
    </row>
    <row r="234" spans="1:8" s="5" customFormat="1" ht="18" customHeight="1">
      <c r="A234" s="18">
        <v>230</v>
      </c>
      <c r="B234" s="54" t="s">
        <v>301</v>
      </c>
      <c r="C234" s="54">
        <v>1</v>
      </c>
      <c r="D234" s="54">
        <v>931401271</v>
      </c>
      <c r="E234" s="56">
        <v>317</v>
      </c>
      <c r="F234" s="57"/>
      <c r="G234" s="20">
        <f>SUM(E234:F234)</f>
        <v>317</v>
      </c>
      <c r="H234" s="58"/>
    </row>
    <row r="235" spans="1:8" s="5" customFormat="1" ht="18" customHeight="1">
      <c r="A235" s="18">
        <v>231</v>
      </c>
      <c r="B235" s="54" t="s">
        <v>302</v>
      </c>
      <c r="C235" s="54">
        <v>1</v>
      </c>
      <c r="D235" s="54">
        <v>931401272</v>
      </c>
      <c r="E235" s="56">
        <v>317</v>
      </c>
      <c r="F235" s="57"/>
      <c r="G235" s="20">
        <f>SUM(E235:F235)</f>
        <v>317</v>
      </c>
      <c r="H235" s="58"/>
    </row>
    <row r="236" spans="1:8" s="5" customFormat="1" ht="18" customHeight="1">
      <c r="A236" s="18">
        <v>232</v>
      </c>
      <c r="B236" s="54" t="s">
        <v>303</v>
      </c>
      <c r="C236" s="55">
        <v>1</v>
      </c>
      <c r="D236" s="54">
        <v>931401275</v>
      </c>
      <c r="E236" s="56">
        <v>317</v>
      </c>
      <c r="F236" s="57"/>
      <c r="G236" s="20">
        <f aca="true" t="shared" si="18" ref="G236:G254">SUM(E236:F236)</f>
        <v>317</v>
      </c>
      <c r="H236" s="58"/>
    </row>
    <row r="237" spans="1:8" s="5" customFormat="1" ht="18" customHeight="1">
      <c r="A237" s="18">
        <v>233</v>
      </c>
      <c r="B237" s="54" t="s">
        <v>304</v>
      </c>
      <c r="C237" s="55">
        <v>1</v>
      </c>
      <c r="D237" s="54">
        <v>931401277</v>
      </c>
      <c r="E237" s="56">
        <v>317</v>
      </c>
      <c r="F237" s="57"/>
      <c r="G237" s="20">
        <f t="shared" si="18"/>
        <v>317</v>
      </c>
      <c r="H237" s="58"/>
    </row>
    <row r="238" spans="1:8" s="5" customFormat="1" ht="18" customHeight="1">
      <c r="A238" s="18">
        <v>234</v>
      </c>
      <c r="B238" s="54" t="s">
        <v>305</v>
      </c>
      <c r="C238" s="55">
        <v>2</v>
      </c>
      <c r="D238" s="54">
        <v>931401278</v>
      </c>
      <c r="E238" s="56">
        <v>439</v>
      </c>
      <c r="F238" s="57"/>
      <c r="G238" s="20">
        <f t="shared" si="18"/>
        <v>439</v>
      </c>
      <c r="H238" s="58"/>
    </row>
    <row r="239" spans="1:8" s="5" customFormat="1" ht="18" customHeight="1">
      <c r="A239" s="18">
        <v>235</v>
      </c>
      <c r="B239" s="54" t="s">
        <v>306</v>
      </c>
      <c r="C239" s="55">
        <v>1</v>
      </c>
      <c r="D239" s="54">
        <v>931401280</v>
      </c>
      <c r="E239" s="56">
        <v>297</v>
      </c>
      <c r="F239" s="57"/>
      <c r="G239" s="20">
        <f t="shared" si="18"/>
        <v>297</v>
      </c>
      <c r="H239" s="58"/>
    </row>
    <row r="240" spans="1:8" s="5" customFormat="1" ht="18" customHeight="1">
      <c r="A240" s="18">
        <v>236</v>
      </c>
      <c r="B240" s="54" t="s">
        <v>307</v>
      </c>
      <c r="C240" s="55">
        <v>1</v>
      </c>
      <c r="D240" s="54">
        <v>931401281</v>
      </c>
      <c r="E240" s="56">
        <v>288</v>
      </c>
      <c r="F240" s="57"/>
      <c r="G240" s="20">
        <f t="shared" si="18"/>
        <v>288</v>
      </c>
      <c r="H240" s="58"/>
    </row>
    <row r="241" spans="1:8" s="5" customFormat="1" ht="18" customHeight="1">
      <c r="A241" s="18">
        <v>237</v>
      </c>
      <c r="B241" s="54" t="s">
        <v>308</v>
      </c>
      <c r="C241" s="55">
        <v>1</v>
      </c>
      <c r="D241" s="54">
        <v>931401282</v>
      </c>
      <c r="E241" s="56">
        <v>90</v>
      </c>
      <c r="F241" s="57"/>
      <c r="G241" s="20">
        <f t="shared" si="18"/>
        <v>90</v>
      </c>
      <c r="H241" s="58"/>
    </row>
    <row r="242" spans="1:8" s="5" customFormat="1" ht="18" customHeight="1">
      <c r="A242" s="18">
        <v>238</v>
      </c>
      <c r="B242" s="54" t="s">
        <v>309</v>
      </c>
      <c r="C242" s="55">
        <v>1</v>
      </c>
      <c r="D242" s="54">
        <v>931401285</v>
      </c>
      <c r="E242" s="56">
        <v>342</v>
      </c>
      <c r="F242" s="57"/>
      <c r="G242" s="20">
        <f t="shared" si="18"/>
        <v>342</v>
      </c>
      <c r="H242" s="58"/>
    </row>
    <row r="243" spans="1:8" s="5" customFormat="1" ht="18" customHeight="1">
      <c r="A243" s="18">
        <v>239</v>
      </c>
      <c r="B243" s="54" t="s">
        <v>310</v>
      </c>
      <c r="C243" s="54">
        <v>1</v>
      </c>
      <c r="D243" s="54">
        <v>931401287</v>
      </c>
      <c r="E243" s="56">
        <v>297</v>
      </c>
      <c r="F243" s="57"/>
      <c r="G243" s="20">
        <f t="shared" si="18"/>
        <v>297</v>
      </c>
      <c r="H243" s="58"/>
    </row>
    <row r="244" spans="1:8" s="5" customFormat="1" ht="18" customHeight="1">
      <c r="A244" s="18">
        <v>240</v>
      </c>
      <c r="B244" s="54" t="s">
        <v>311</v>
      </c>
      <c r="C244" s="54">
        <v>3</v>
      </c>
      <c r="D244" s="54">
        <v>931401288</v>
      </c>
      <c r="E244" s="56">
        <v>877</v>
      </c>
      <c r="F244" s="57">
        <v>15</v>
      </c>
      <c r="G244" s="20">
        <f t="shared" si="18"/>
        <v>892</v>
      </c>
      <c r="H244" s="58"/>
    </row>
    <row r="245" spans="1:8" s="5" customFormat="1" ht="18" customHeight="1">
      <c r="A245" s="18">
        <v>241</v>
      </c>
      <c r="B245" s="54" t="s">
        <v>312</v>
      </c>
      <c r="C245" s="55">
        <v>1</v>
      </c>
      <c r="D245" s="54">
        <v>931401290</v>
      </c>
      <c r="E245" s="56">
        <v>234</v>
      </c>
      <c r="F245" s="57"/>
      <c r="G245" s="20">
        <f t="shared" si="18"/>
        <v>234</v>
      </c>
      <c r="H245" s="58"/>
    </row>
    <row r="246" spans="1:8" s="5" customFormat="1" ht="18" customHeight="1">
      <c r="A246" s="18">
        <v>242</v>
      </c>
      <c r="B246" s="54" t="s">
        <v>313</v>
      </c>
      <c r="C246" s="54">
        <v>1</v>
      </c>
      <c r="D246" s="54">
        <v>931401292</v>
      </c>
      <c r="E246" s="56">
        <v>297</v>
      </c>
      <c r="F246" s="57"/>
      <c r="G246" s="20">
        <f t="shared" si="18"/>
        <v>297</v>
      </c>
      <c r="H246" s="58"/>
    </row>
    <row r="247" spans="1:8" s="5" customFormat="1" ht="18" customHeight="1">
      <c r="A247" s="18">
        <v>243</v>
      </c>
      <c r="B247" s="54" t="s">
        <v>314</v>
      </c>
      <c r="C247" s="54">
        <v>1</v>
      </c>
      <c r="D247" s="54">
        <v>931401294</v>
      </c>
      <c r="E247" s="56">
        <v>297</v>
      </c>
      <c r="F247" s="57"/>
      <c r="G247" s="20">
        <f t="shared" si="18"/>
        <v>297</v>
      </c>
      <c r="H247" s="58"/>
    </row>
    <row r="248" spans="1:8" s="5" customFormat="1" ht="18" customHeight="1">
      <c r="A248" s="18">
        <v>244</v>
      </c>
      <c r="B248" s="54" t="s">
        <v>315</v>
      </c>
      <c r="C248" s="54">
        <v>1</v>
      </c>
      <c r="D248" s="54">
        <v>931401295</v>
      </c>
      <c r="E248" s="56">
        <v>213</v>
      </c>
      <c r="F248" s="57"/>
      <c r="G248" s="20">
        <f t="shared" si="18"/>
        <v>213</v>
      </c>
      <c r="H248" s="58"/>
    </row>
    <row r="249" spans="1:8" s="5" customFormat="1" ht="18" customHeight="1">
      <c r="A249" s="18">
        <v>245</v>
      </c>
      <c r="B249" s="54" t="s">
        <v>316</v>
      </c>
      <c r="C249" s="54">
        <v>1</v>
      </c>
      <c r="D249" s="54">
        <v>931401297</v>
      </c>
      <c r="E249" s="56">
        <v>267</v>
      </c>
      <c r="F249" s="57"/>
      <c r="G249" s="20">
        <f t="shared" si="18"/>
        <v>267</v>
      </c>
      <c r="H249" s="58"/>
    </row>
    <row r="250" spans="1:8" s="5" customFormat="1" ht="18" customHeight="1">
      <c r="A250" s="18">
        <v>246</v>
      </c>
      <c r="B250" s="54" t="s">
        <v>317</v>
      </c>
      <c r="C250" s="54">
        <v>1</v>
      </c>
      <c r="D250" s="54">
        <v>931401300</v>
      </c>
      <c r="E250" s="56">
        <v>266</v>
      </c>
      <c r="F250" s="57"/>
      <c r="G250" s="20">
        <f t="shared" si="18"/>
        <v>266</v>
      </c>
      <c r="H250" s="58"/>
    </row>
    <row r="251" spans="1:8" s="5" customFormat="1" ht="18" customHeight="1">
      <c r="A251" s="18">
        <v>247</v>
      </c>
      <c r="B251" s="54" t="s">
        <v>318</v>
      </c>
      <c r="C251" s="54">
        <v>1</v>
      </c>
      <c r="D251" s="54">
        <v>931401301</v>
      </c>
      <c r="E251" s="56">
        <v>194</v>
      </c>
      <c r="F251" s="57"/>
      <c r="G251" s="20">
        <f t="shared" si="18"/>
        <v>194</v>
      </c>
      <c r="H251" s="58"/>
    </row>
    <row r="252" spans="1:8" s="5" customFormat="1" ht="18" customHeight="1">
      <c r="A252" s="18">
        <v>248</v>
      </c>
      <c r="B252" s="19" t="s">
        <v>319</v>
      </c>
      <c r="C252" s="64">
        <v>3</v>
      </c>
      <c r="D252" s="54">
        <v>931800008</v>
      </c>
      <c r="E252" s="56">
        <v>477</v>
      </c>
      <c r="F252" s="95">
        <v>8</v>
      </c>
      <c r="G252" s="66">
        <v>485</v>
      </c>
      <c r="H252" s="58"/>
    </row>
    <row r="253" spans="1:8" s="5" customFormat="1" ht="18" customHeight="1">
      <c r="A253" s="18">
        <v>249</v>
      </c>
      <c r="B253" s="19" t="s">
        <v>320</v>
      </c>
      <c r="C253" s="64">
        <v>1</v>
      </c>
      <c r="D253" s="54">
        <v>931800011</v>
      </c>
      <c r="E253" s="56">
        <v>259</v>
      </c>
      <c r="F253" s="64"/>
      <c r="G253" s="66">
        <v>259</v>
      </c>
      <c r="H253" s="58"/>
    </row>
    <row r="254" spans="1:8" s="5" customFormat="1" ht="18" customHeight="1">
      <c r="A254" s="18">
        <v>250</v>
      </c>
      <c r="B254" s="54" t="s">
        <v>321</v>
      </c>
      <c r="C254" s="55">
        <v>1</v>
      </c>
      <c r="D254" s="54">
        <v>931401304</v>
      </c>
      <c r="E254" s="56">
        <v>309</v>
      </c>
      <c r="F254" s="57"/>
      <c r="G254" s="20">
        <f aca="true" t="shared" si="19" ref="G254:G262">SUM(E254:F254)</f>
        <v>309</v>
      </c>
      <c r="H254" s="58"/>
    </row>
    <row r="255" spans="1:8" s="5" customFormat="1" ht="18" customHeight="1">
      <c r="A255" s="18">
        <v>251</v>
      </c>
      <c r="B255" s="54" t="s">
        <v>322</v>
      </c>
      <c r="C255" s="55">
        <v>1</v>
      </c>
      <c r="D255" s="54">
        <v>931401305</v>
      </c>
      <c r="E255" s="56">
        <v>309</v>
      </c>
      <c r="F255" s="57"/>
      <c r="G255" s="20">
        <f t="shared" si="19"/>
        <v>309</v>
      </c>
      <c r="H255" s="58"/>
    </row>
    <row r="256" spans="1:8" s="5" customFormat="1" ht="18" customHeight="1">
      <c r="A256" s="18">
        <v>252</v>
      </c>
      <c r="B256" s="54" t="s">
        <v>323</v>
      </c>
      <c r="C256" s="59">
        <v>1</v>
      </c>
      <c r="D256" s="54">
        <v>931401308</v>
      </c>
      <c r="E256" s="56">
        <v>252</v>
      </c>
      <c r="F256" s="57"/>
      <c r="G256" s="20">
        <f t="shared" si="19"/>
        <v>252</v>
      </c>
      <c r="H256" s="58"/>
    </row>
    <row r="257" spans="1:8" s="5" customFormat="1" ht="18" customHeight="1">
      <c r="A257" s="18">
        <v>253</v>
      </c>
      <c r="B257" s="54" t="s">
        <v>324</v>
      </c>
      <c r="C257" s="59">
        <v>2</v>
      </c>
      <c r="D257" s="54">
        <v>931401312</v>
      </c>
      <c r="E257" s="56">
        <v>668</v>
      </c>
      <c r="F257" s="57"/>
      <c r="G257" s="20">
        <f t="shared" si="19"/>
        <v>668</v>
      </c>
      <c r="H257" s="58"/>
    </row>
    <row r="258" spans="1:8" s="5" customFormat="1" ht="18" customHeight="1">
      <c r="A258" s="18">
        <v>254</v>
      </c>
      <c r="B258" s="54" t="s">
        <v>325</v>
      </c>
      <c r="C258" s="55">
        <v>1</v>
      </c>
      <c r="D258" s="54">
        <v>931401316</v>
      </c>
      <c r="E258" s="56">
        <v>309</v>
      </c>
      <c r="F258" s="57"/>
      <c r="G258" s="20">
        <f t="shared" si="19"/>
        <v>309</v>
      </c>
      <c r="H258" s="58"/>
    </row>
    <row r="259" spans="1:8" s="5" customFormat="1" ht="18" customHeight="1">
      <c r="A259" s="18">
        <v>255</v>
      </c>
      <c r="B259" s="54" t="s">
        <v>326</v>
      </c>
      <c r="C259" s="59">
        <v>1</v>
      </c>
      <c r="D259" s="54">
        <v>931401319</v>
      </c>
      <c r="E259" s="56">
        <v>301</v>
      </c>
      <c r="F259" s="57"/>
      <c r="G259" s="20">
        <f t="shared" si="19"/>
        <v>301</v>
      </c>
      <c r="H259" s="58"/>
    </row>
    <row r="260" spans="1:8" s="5" customFormat="1" ht="18" customHeight="1">
      <c r="A260" s="18">
        <v>256</v>
      </c>
      <c r="B260" s="54" t="s">
        <v>327</v>
      </c>
      <c r="C260" s="59">
        <v>2</v>
      </c>
      <c r="D260" s="54">
        <v>931401321</v>
      </c>
      <c r="E260" s="56">
        <v>585</v>
      </c>
      <c r="F260" s="57"/>
      <c r="G260" s="20">
        <f t="shared" si="19"/>
        <v>585</v>
      </c>
      <c r="H260" s="58"/>
    </row>
    <row r="261" spans="1:8" s="5" customFormat="1" ht="18" customHeight="1">
      <c r="A261" s="18">
        <v>257</v>
      </c>
      <c r="B261" s="54" t="s">
        <v>328</v>
      </c>
      <c r="C261" s="59">
        <v>1</v>
      </c>
      <c r="D261" s="54">
        <v>931401402</v>
      </c>
      <c r="E261" s="56">
        <v>209</v>
      </c>
      <c r="F261" s="57"/>
      <c r="G261" s="20">
        <f t="shared" si="19"/>
        <v>209</v>
      </c>
      <c r="H261" s="58"/>
    </row>
    <row r="262" spans="1:8" s="5" customFormat="1" ht="18" customHeight="1">
      <c r="A262" s="18">
        <v>258</v>
      </c>
      <c r="B262" s="96" t="s">
        <v>329</v>
      </c>
      <c r="C262" s="97">
        <v>2</v>
      </c>
      <c r="D262" s="54">
        <v>931502042</v>
      </c>
      <c r="E262" s="62">
        <v>618</v>
      </c>
      <c r="F262" s="57"/>
      <c r="G262" s="63">
        <f t="shared" si="19"/>
        <v>618</v>
      </c>
      <c r="H262" s="58"/>
    </row>
    <row r="263" spans="1:8" s="5" customFormat="1" ht="18" customHeight="1">
      <c r="A263" s="18">
        <v>259</v>
      </c>
      <c r="B263" s="96" t="s">
        <v>330</v>
      </c>
      <c r="C263" s="97">
        <v>1</v>
      </c>
      <c r="D263" s="54">
        <v>931601360</v>
      </c>
      <c r="E263" s="73">
        <v>309</v>
      </c>
      <c r="F263" s="57"/>
      <c r="G263" s="63">
        <v>309</v>
      </c>
      <c r="H263" s="58"/>
    </row>
    <row r="264" spans="1:8" s="5" customFormat="1" ht="18" customHeight="1">
      <c r="A264" s="18">
        <v>260</v>
      </c>
      <c r="B264" s="96" t="s">
        <v>331</v>
      </c>
      <c r="C264" s="97">
        <v>1</v>
      </c>
      <c r="D264" s="54">
        <v>931601359</v>
      </c>
      <c r="E264" s="73">
        <v>308</v>
      </c>
      <c r="F264" s="57"/>
      <c r="G264" s="63">
        <v>308</v>
      </c>
      <c r="H264" s="58"/>
    </row>
    <row r="265" spans="1:8" s="5" customFormat="1" ht="18" customHeight="1">
      <c r="A265" s="18">
        <v>261</v>
      </c>
      <c r="B265" s="96" t="s">
        <v>332</v>
      </c>
      <c r="C265" s="97">
        <v>2</v>
      </c>
      <c r="D265" s="54">
        <v>931601376</v>
      </c>
      <c r="E265" s="73">
        <v>418</v>
      </c>
      <c r="F265" s="57"/>
      <c r="G265" s="63">
        <v>418</v>
      </c>
      <c r="H265" s="58"/>
    </row>
    <row r="266" spans="1:8" s="5" customFormat="1" ht="18" customHeight="1">
      <c r="A266" s="18">
        <v>262</v>
      </c>
      <c r="B266" s="54" t="s">
        <v>333</v>
      </c>
      <c r="C266" s="55">
        <v>1</v>
      </c>
      <c r="D266" s="54">
        <v>931401322</v>
      </c>
      <c r="E266" s="56">
        <v>251</v>
      </c>
      <c r="F266" s="57"/>
      <c r="G266" s="20">
        <f aca="true" t="shared" si="20" ref="G266:G279">SUM(E266:F266)</f>
        <v>251</v>
      </c>
      <c r="H266" s="58"/>
    </row>
    <row r="267" spans="1:8" s="5" customFormat="1" ht="18" customHeight="1">
      <c r="A267" s="18">
        <v>263</v>
      </c>
      <c r="B267" s="54" t="s">
        <v>334</v>
      </c>
      <c r="C267" s="55">
        <v>2</v>
      </c>
      <c r="D267" s="54">
        <v>931401323</v>
      </c>
      <c r="E267" s="56">
        <v>555</v>
      </c>
      <c r="F267" s="69">
        <v>100</v>
      </c>
      <c r="G267" s="20">
        <f t="shared" si="20"/>
        <v>655</v>
      </c>
      <c r="H267" s="58"/>
    </row>
    <row r="268" spans="1:8" s="5" customFormat="1" ht="18" customHeight="1">
      <c r="A268" s="18">
        <v>264</v>
      </c>
      <c r="B268" s="54" t="s">
        <v>335</v>
      </c>
      <c r="C268" s="55">
        <v>1</v>
      </c>
      <c r="D268" s="54">
        <v>931401325</v>
      </c>
      <c r="E268" s="56">
        <v>307</v>
      </c>
      <c r="F268" s="57"/>
      <c r="G268" s="20">
        <f t="shared" si="20"/>
        <v>307</v>
      </c>
      <c r="H268" s="58"/>
    </row>
    <row r="269" spans="1:8" s="5" customFormat="1" ht="18" customHeight="1">
      <c r="A269" s="18">
        <v>265</v>
      </c>
      <c r="B269" s="54" t="s">
        <v>336</v>
      </c>
      <c r="C269" s="55">
        <v>1</v>
      </c>
      <c r="D269" s="54">
        <v>931401326</v>
      </c>
      <c r="E269" s="56">
        <v>273</v>
      </c>
      <c r="F269" s="57"/>
      <c r="G269" s="20">
        <f t="shared" si="20"/>
        <v>273</v>
      </c>
      <c r="H269" s="58"/>
    </row>
    <row r="270" spans="1:8" s="5" customFormat="1" ht="18" customHeight="1">
      <c r="A270" s="18">
        <v>266</v>
      </c>
      <c r="B270" s="54" t="s">
        <v>337</v>
      </c>
      <c r="C270" s="55">
        <v>1</v>
      </c>
      <c r="D270" s="54">
        <v>931401330</v>
      </c>
      <c r="E270" s="56">
        <v>259</v>
      </c>
      <c r="F270" s="57"/>
      <c r="G270" s="20">
        <f t="shared" si="20"/>
        <v>259</v>
      </c>
      <c r="H270" s="58"/>
    </row>
    <row r="271" spans="1:8" s="5" customFormat="1" ht="18" customHeight="1">
      <c r="A271" s="18">
        <v>267</v>
      </c>
      <c r="B271" s="54" t="s">
        <v>338</v>
      </c>
      <c r="C271" s="55">
        <v>1</v>
      </c>
      <c r="D271" s="54">
        <v>931401337</v>
      </c>
      <c r="E271" s="56">
        <v>276</v>
      </c>
      <c r="F271" s="57"/>
      <c r="G271" s="20">
        <f t="shared" si="20"/>
        <v>276</v>
      </c>
      <c r="H271" s="58"/>
    </row>
    <row r="272" spans="1:8" s="5" customFormat="1" ht="18" customHeight="1">
      <c r="A272" s="18">
        <v>268</v>
      </c>
      <c r="B272" s="54" t="s">
        <v>339</v>
      </c>
      <c r="C272" s="55">
        <v>1</v>
      </c>
      <c r="D272" s="54">
        <v>931401338</v>
      </c>
      <c r="E272" s="56">
        <v>307</v>
      </c>
      <c r="F272" s="57"/>
      <c r="G272" s="20">
        <f t="shared" si="20"/>
        <v>307</v>
      </c>
      <c r="H272" s="58"/>
    </row>
    <row r="273" spans="1:8" s="5" customFormat="1" ht="18" customHeight="1">
      <c r="A273" s="18">
        <v>269</v>
      </c>
      <c r="B273" s="54" t="s">
        <v>340</v>
      </c>
      <c r="C273" s="55">
        <v>2</v>
      </c>
      <c r="D273" s="54">
        <v>931401340</v>
      </c>
      <c r="E273" s="56">
        <v>517</v>
      </c>
      <c r="F273" s="57"/>
      <c r="G273" s="20">
        <f t="shared" si="20"/>
        <v>517</v>
      </c>
      <c r="H273" s="58"/>
    </row>
    <row r="274" spans="1:8" s="5" customFormat="1" ht="18" customHeight="1">
      <c r="A274" s="18">
        <v>270</v>
      </c>
      <c r="B274" s="54" t="s">
        <v>341</v>
      </c>
      <c r="C274" s="55">
        <v>1</v>
      </c>
      <c r="D274" s="54">
        <v>931401341</v>
      </c>
      <c r="E274" s="56">
        <v>242</v>
      </c>
      <c r="F274" s="57"/>
      <c r="G274" s="20">
        <f t="shared" si="20"/>
        <v>242</v>
      </c>
      <c r="H274" s="58"/>
    </row>
    <row r="275" spans="1:8" s="5" customFormat="1" ht="18" customHeight="1">
      <c r="A275" s="18">
        <v>271</v>
      </c>
      <c r="B275" s="54" t="s">
        <v>342</v>
      </c>
      <c r="C275" s="55">
        <v>1</v>
      </c>
      <c r="D275" s="54">
        <v>931401342</v>
      </c>
      <c r="E275" s="56">
        <v>297</v>
      </c>
      <c r="F275" s="57"/>
      <c r="G275" s="20">
        <f t="shared" si="20"/>
        <v>297</v>
      </c>
      <c r="H275" s="58"/>
    </row>
    <row r="276" spans="1:8" s="5" customFormat="1" ht="18" customHeight="1">
      <c r="A276" s="18">
        <v>272</v>
      </c>
      <c r="B276" s="54" t="s">
        <v>343</v>
      </c>
      <c r="C276" s="55">
        <v>1</v>
      </c>
      <c r="D276" s="54">
        <v>931401343</v>
      </c>
      <c r="E276" s="56">
        <v>317</v>
      </c>
      <c r="F276" s="57"/>
      <c r="G276" s="20">
        <f t="shared" si="20"/>
        <v>317</v>
      </c>
      <c r="H276" s="58"/>
    </row>
    <row r="277" spans="1:8" s="5" customFormat="1" ht="18" customHeight="1">
      <c r="A277" s="18">
        <v>273</v>
      </c>
      <c r="B277" s="54" t="s">
        <v>344</v>
      </c>
      <c r="C277" s="55">
        <v>2</v>
      </c>
      <c r="D277" s="54">
        <v>931401344</v>
      </c>
      <c r="E277" s="56">
        <v>585</v>
      </c>
      <c r="F277" s="57"/>
      <c r="G277" s="20">
        <f t="shared" si="20"/>
        <v>585</v>
      </c>
      <c r="H277" s="58"/>
    </row>
    <row r="278" spans="1:8" s="5" customFormat="1" ht="18" customHeight="1">
      <c r="A278" s="18">
        <v>274</v>
      </c>
      <c r="B278" s="54" t="s">
        <v>345</v>
      </c>
      <c r="C278" s="55">
        <v>1</v>
      </c>
      <c r="D278" s="54">
        <v>931401348</v>
      </c>
      <c r="E278" s="56">
        <v>257</v>
      </c>
      <c r="F278" s="57"/>
      <c r="G278" s="20">
        <f t="shared" si="20"/>
        <v>257</v>
      </c>
      <c r="H278" s="58"/>
    </row>
    <row r="279" spans="1:8" s="5" customFormat="1" ht="18" customHeight="1">
      <c r="A279" s="18">
        <v>275</v>
      </c>
      <c r="B279" s="54" t="s">
        <v>346</v>
      </c>
      <c r="C279" s="55">
        <v>1</v>
      </c>
      <c r="D279" s="54">
        <v>931401350</v>
      </c>
      <c r="E279" s="56">
        <v>306</v>
      </c>
      <c r="F279" s="57"/>
      <c r="G279" s="20">
        <f t="shared" si="20"/>
        <v>306</v>
      </c>
      <c r="H279" s="58"/>
    </row>
    <row r="280" spans="1:8" s="5" customFormat="1" ht="18" customHeight="1">
      <c r="A280" s="18">
        <v>276</v>
      </c>
      <c r="B280" s="54" t="s">
        <v>347</v>
      </c>
      <c r="C280" s="55">
        <v>1</v>
      </c>
      <c r="D280" s="54">
        <v>931401353</v>
      </c>
      <c r="E280" s="56">
        <v>292</v>
      </c>
      <c r="F280" s="57"/>
      <c r="G280" s="20">
        <f aca="true" t="shared" si="21" ref="G280:G288">SUM(E280:F280)</f>
        <v>292</v>
      </c>
      <c r="H280" s="58"/>
    </row>
    <row r="281" spans="1:8" s="5" customFormat="1" ht="18" customHeight="1">
      <c r="A281" s="18">
        <v>277</v>
      </c>
      <c r="B281" s="54" t="s">
        <v>348</v>
      </c>
      <c r="C281" s="55">
        <v>1</v>
      </c>
      <c r="D281" s="54">
        <v>931401355</v>
      </c>
      <c r="E281" s="56">
        <v>267</v>
      </c>
      <c r="F281" s="57"/>
      <c r="G281" s="20">
        <f t="shared" si="21"/>
        <v>267</v>
      </c>
      <c r="H281" s="58"/>
    </row>
    <row r="282" spans="1:8" s="5" customFormat="1" ht="18" customHeight="1">
      <c r="A282" s="18">
        <v>278</v>
      </c>
      <c r="B282" s="54" t="s">
        <v>349</v>
      </c>
      <c r="C282" s="55">
        <v>1</v>
      </c>
      <c r="D282" s="54">
        <v>931401356</v>
      </c>
      <c r="E282" s="56">
        <v>212</v>
      </c>
      <c r="F282" s="57"/>
      <c r="G282" s="20">
        <f t="shared" si="21"/>
        <v>212</v>
      </c>
      <c r="H282" s="58"/>
    </row>
    <row r="283" spans="1:8" s="5" customFormat="1" ht="18" customHeight="1">
      <c r="A283" s="18">
        <v>279</v>
      </c>
      <c r="B283" s="54" t="s">
        <v>350</v>
      </c>
      <c r="C283" s="55">
        <v>3</v>
      </c>
      <c r="D283" s="54">
        <v>931401358</v>
      </c>
      <c r="E283" s="56">
        <v>817</v>
      </c>
      <c r="F283" s="57"/>
      <c r="G283" s="20">
        <f t="shared" si="21"/>
        <v>817</v>
      </c>
      <c r="H283" s="58"/>
    </row>
    <row r="284" spans="1:8" s="5" customFormat="1" ht="18" customHeight="1">
      <c r="A284" s="18">
        <v>280</v>
      </c>
      <c r="B284" s="98" t="s">
        <v>351</v>
      </c>
      <c r="C284" s="98">
        <v>1</v>
      </c>
      <c r="D284" s="54">
        <v>931502046</v>
      </c>
      <c r="E284" s="99">
        <v>309</v>
      </c>
      <c r="F284" s="57"/>
      <c r="G284" s="100">
        <f t="shared" si="21"/>
        <v>309</v>
      </c>
      <c r="H284" s="58"/>
    </row>
    <row r="285" spans="1:8" s="5" customFormat="1" ht="18" customHeight="1">
      <c r="A285" s="18">
        <v>281</v>
      </c>
      <c r="B285" s="98" t="s">
        <v>352</v>
      </c>
      <c r="C285" s="98">
        <v>2</v>
      </c>
      <c r="D285" s="54">
        <v>931502047</v>
      </c>
      <c r="E285" s="99">
        <v>433</v>
      </c>
      <c r="F285" s="57"/>
      <c r="G285" s="100">
        <f t="shared" si="21"/>
        <v>433</v>
      </c>
      <c r="H285" s="58"/>
    </row>
    <row r="286" spans="1:8" s="5" customFormat="1" ht="18" customHeight="1">
      <c r="A286" s="18">
        <v>282</v>
      </c>
      <c r="B286" s="98" t="s">
        <v>353</v>
      </c>
      <c r="C286" s="98">
        <v>1</v>
      </c>
      <c r="D286" s="54">
        <v>931502048</v>
      </c>
      <c r="E286" s="99">
        <v>247</v>
      </c>
      <c r="F286" s="57"/>
      <c r="G286" s="100">
        <f t="shared" si="21"/>
        <v>247</v>
      </c>
      <c r="H286" s="58"/>
    </row>
    <row r="287" spans="1:8" s="5" customFormat="1" ht="18" customHeight="1">
      <c r="A287" s="18">
        <v>283</v>
      </c>
      <c r="B287" s="98" t="s">
        <v>354</v>
      </c>
      <c r="C287" s="98">
        <v>1</v>
      </c>
      <c r="D287" s="54">
        <v>931502050</v>
      </c>
      <c r="E287" s="99">
        <v>247</v>
      </c>
      <c r="F287" s="57"/>
      <c r="G287" s="100">
        <f t="shared" si="21"/>
        <v>247</v>
      </c>
      <c r="H287" s="58"/>
    </row>
    <row r="288" spans="1:8" s="5" customFormat="1" ht="18" customHeight="1">
      <c r="A288" s="18">
        <v>284</v>
      </c>
      <c r="B288" s="101" t="s">
        <v>355</v>
      </c>
      <c r="C288" s="102">
        <v>1</v>
      </c>
      <c r="D288" s="54">
        <v>931701068</v>
      </c>
      <c r="E288" s="102">
        <v>309</v>
      </c>
      <c r="F288" s="57"/>
      <c r="G288" s="103">
        <v>309</v>
      </c>
      <c r="H288" s="58"/>
    </row>
    <row r="289" spans="1:8" s="5" customFormat="1" ht="18" customHeight="1">
      <c r="A289" s="18">
        <v>285</v>
      </c>
      <c r="B289" s="101" t="s">
        <v>356</v>
      </c>
      <c r="C289" s="102">
        <v>1</v>
      </c>
      <c r="D289" s="54">
        <v>931701070</v>
      </c>
      <c r="E289" s="102">
        <v>301</v>
      </c>
      <c r="F289" s="57"/>
      <c r="G289" s="103">
        <v>301</v>
      </c>
      <c r="H289" s="58"/>
    </row>
    <row r="290" spans="1:8" s="5" customFormat="1" ht="18" customHeight="1">
      <c r="A290" s="18">
        <v>286</v>
      </c>
      <c r="B290" s="101" t="s">
        <v>357</v>
      </c>
      <c r="C290" s="102">
        <v>1</v>
      </c>
      <c r="D290" s="54">
        <v>931701072</v>
      </c>
      <c r="E290" s="102">
        <v>276</v>
      </c>
      <c r="F290" s="57"/>
      <c r="G290" s="103">
        <v>276</v>
      </c>
      <c r="H290" s="58"/>
    </row>
    <row r="291" spans="1:8" s="5" customFormat="1" ht="18" customHeight="1">
      <c r="A291" s="18">
        <v>287</v>
      </c>
      <c r="B291" s="101" t="s">
        <v>358</v>
      </c>
      <c r="C291" s="102">
        <v>1</v>
      </c>
      <c r="D291" s="54">
        <v>931800007</v>
      </c>
      <c r="E291" s="104">
        <v>249</v>
      </c>
      <c r="F291" s="57"/>
      <c r="G291" s="103">
        <v>249</v>
      </c>
      <c r="H291" s="58"/>
    </row>
    <row r="292" spans="1:8" s="5" customFormat="1" ht="18" customHeight="1">
      <c r="A292" s="18">
        <v>288</v>
      </c>
      <c r="B292" s="54" t="s">
        <v>359</v>
      </c>
      <c r="C292" s="55">
        <v>1</v>
      </c>
      <c r="D292" s="54">
        <v>931401359</v>
      </c>
      <c r="E292" s="56">
        <v>303</v>
      </c>
      <c r="F292" s="57"/>
      <c r="G292" s="20">
        <f aca="true" t="shared" si="22" ref="G292:G305">SUM(E292:F292)</f>
        <v>303</v>
      </c>
      <c r="H292" s="58"/>
    </row>
    <row r="293" spans="1:8" s="5" customFormat="1" ht="18" customHeight="1">
      <c r="A293" s="18">
        <v>289</v>
      </c>
      <c r="B293" s="54" t="s">
        <v>360</v>
      </c>
      <c r="C293" s="55">
        <v>1</v>
      </c>
      <c r="D293" s="54">
        <v>931401365</v>
      </c>
      <c r="E293" s="56">
        <v>309</v>
      </c>
      <c r="F293" s="57"/>
      <c r="G293" s="20">
        <f t="shared" si="22"/>
        <v>309</v>
      </c>
      <c r="H293" s="58"/>
    </row>
    <row r="294" spans="1:8" s="5" customFormat="1" ht="18" customHeight="1">
      <c r="A294" s="18">
        <v>290</v>
      </c>
      <c r="B294" s="54" t="s">
        <v>361</v>
      </c>
      <c r="C294" s="55">
        <v>1</v>
      </c>
      <c r="D294" s="54">
        <v>931401370</v>
      </c>
      <c r="E294" s="56">
        <v>309</v>
      </c>
      <c r="F294" s="57"/>
      <c r="G294" s="20">
        <f t="shared" si="22"/>
        <v>309</v>
      </c>
      <c r="H294" s="58"/>
    </row>
    <row r="295" spans="1:8" s="5" customFormat="1" ht="18" customHeight="1">
      <c r="A295" s="18">
        <v>291</v>
      </c>
      <c r="B295" s="54" t="s">
        <v>362</v>
      </c>
      <c r="C295" s="55">
        <v>1</v>
      </c>
      <c r="D295" s="54">
        <v>931401371</v>
      </c>
      <c r="E295" s="56">
        <v>283</v>
      </c>
      <c r="F295" s="57"/>
      <c r="G295" s="20">
        <f t="shared" si="22"/>
        <v>283</v>
      </c>
      <c r="H295" s="58"/>
    </row>
    <row r="296" spans="1:8" s="5" customFormat="1" ht="18" customHeight="1">
      <c r="A296" s="18">
        <v>292</v>
      </c>
      <c r="B296" s="54" t="s">
        <v>363</v>
      </c>
      <c r="C296" s="55">
        <v>1</v>
      </c>
      <c r="D296" s="54">
        <v>931401373</v>
      </c>
      <c r="E296" s="56">
        <v>288</v>
      </c>
      <c r="F296" s="57"/>
      <c r="G296" s="20">
        <f t="shared" si="22"/>
        <v>288</v>
      </c>
      <c r="H296" s="58"/>
    </row>
    <row r="297" spans="1:8" s="5" customFormat="1" ht="18" customHeight="1">
      <c r="A297" s="18">
        <v>293</v>
      </c>
      <c r="B297" s="54" t="s">
        <v>364</v>
      </c>
      <c r="C297" s="55">
        <v>3</v>
      </c>
      <c r="D297" s="54">
        <v>931401374</v>
      </c>
      <c r="E297" s="56">
        <v>927</v>
      </c>
      <c r="F297" s="57">
        <v>0</v>
      </c>
      <c r="G297" s="20">
        <f t="shared" si="22"/>
        <v>927</v>
      </c>
      <c r="H297" s="58"/>
    </row>
    <row r="298" spans="1:8" s="5" customFormat="1" ht="18" customHeight="1">
      <c r="A298" s="18">
        <v>294</v>
      </c>
      <c r="B298" s="54" t="s">
        <v>365</v>
      </c>
      <c r="C298" s="55">
        <v>2</v>
      </c>
      <c r="D298" s="54">
        <v>931401375</v>
      </c>
      <c r="E298" s="56">
        <v>676</v>
      </c>
      <c r="F298" s="57">
        <v>8</v>
      </c>
      <c r="G298" s="20">
        <f t="shared" si="22"/>
        <v>684</v>
      </c>
      <c r="H298" s="58"/>
    </row>
    <row r="299" spans="1:8" s="5" customFormat="1" ht="18" customHeight="1">
      <c r="A299" s="18">
        <v>295</v>
      </c>
      <c r="B299" s="54" t="s">
        <v>366</v>
      </c>
      <c r="C299" s="55">
        <v>1</v>
      </c>
      <c r="D299" s="54">
        <v>931401378</v>
      </c>
      <c r="E299" s="56">
        <v>303</v>
      </c>
      <c r="F299" s="57"/>
      <c r="G299" s="20">
        <f t="shared" si="22"/>
        <v>303</v>
      </c>
      <c r="H299" s="58"/>
    </row>
    <row r="300" spans="1:8" s="5" customFormat="1" ht="18" customHeight="1">
      <c r="A300" s="18">
        <v>296</v>
      </c>
      <c r="B300" s="105" t="s">
        <v>367</v>
      </c>
      <c r="C300" s="55">
        <v>1</v>
      </c>
      <c r="D300" s="54">
        <v>931401379</v>
      </c>
      <c r="E300" s="106">
        <v>270</v>
      </c>
      <c r="F300" s="107"/>
      <c r="G300" s="108">
        <f t="shared" si="22"/>
        <v>270</v>
      </c>
      <c r="H300" s="58"/>
    </row>
    <row r="301" spans="1:8" s="5" customFormat="1" ht="18" customHeight="1">
      <c r="A301" s="18">
        <v>297</v>
      </c>
      <c r="B301" s="54" t="s">
        <v>368</v>
      </c>
      <c r="C301" s="55">
        <v>1</v>
      </c>
      <c r="D301" s="109">
        <v>931401380</v>
      </c>
      <c r="E301" s="57">
        <v>309</v>
      </c>
      <c r="F301" s="57"/>
      <c r="G301" s="20">
        <f t="shared" si="22"/>
        <v>309</v>
      </c>
      <c r="H301" s="58"/>
    </row>
    <row r="302" spans="1:8" s="5" customFormat="1" ht="18" customHeight="1">
      <c r="A302" s="18">
        <v>298</v>
      </c>
      <c r="B302" s="54" t="s">
        <v>369</v>
      </c>
      <c r="C302" s="55">
        <v>1</v>
      </c>
      <c r="D302" s="109">
        <v>931401383</v>
      </c>
      <c r="E302" s="57">
        <v>307</v>
      </c>
      <c r="F302" s="57"/>
      <c r="G302" s="20">
        <f t="shared" si="22"/>
        <v>307</v>
      </c>
      <c r="H302" s="58"/>
    </row>
    <row r="303" spans="1:8" s="5" customFormat="1" ht="18" customHeight="1">
      <c r="A303" s="18">
        <v>299</v>
      </c>
      <c r="B303" s="54" t="s">
        <v>370</v>
      </c>
      <c r="C303" s="55">
        <v>3</v>
      </c>
      <c r="D303" s="109">
        <v>931401384</v>
      </c>
      <c r="E303" s="57">
        <v>827</v>
      </c>
      <c r="F303" s="57"/>
      <c r="G303" s="20">
        <f t="shared" si="22"/>
        <v>827</v>
      </c>
      <c r="H303" s="58"/>
    </row>
    <row r="304" spans="1:8" s="5" customFormat="1" ht="18" customHeight="1">
      <c r="A304" s="18">
        <v>300</v>
      </c>
      <c r="B304" s="54" t="s">
        <v>371</v>
      </c>
      <c r="C304" s="55">
        <v>1</v>
      </c>
      <c r="D304" s="109">
        <v>931401385</v>
      </c>
      <c r="E304" s="57">
        <v>312</v>
      </c>
      <c r="F304" s="57"/>
      <c r="G304" s="20">
        <f t="shared" si="22"/>
        <v>312</v>
      </c>
      <c r="H304" s="58"/>
    </row>
    <row r="305" spans="1:8" s="5" customFormat="1" ht="18" customHeight="1">
      <c r="A305" s="18">
        <v>301</v>
      </c>
      <c r="B305" s="54" t="s">
        <v>372</v>
      </c>
      <c r="C305" s="55">
        <v>1</v>
      </c>
      <c r="D305" s="109">
        <v>931401388</v>
      </c>
      <c r="E305" s="57">
        <v>307</v>
      </c>
      <c r="F305" s="57"/>
      <c r="G305" s="20">
        <f t="shared" si="22"/>
        <v>307</v>
      </c>
      <c r="H305" s="58"/>
    </row>
    <row r="306" spans="1:8" s="5" customFormat="1" ht="18" customHeight="1">
      <c r="A306" s="18">
        <v>302</v>
      </c>
      <c r="B306" s="110" t="s">
        <v>373</v>
      </c>
      <c r="C306" s="110">
        <v>1</v>
      </c>
      <c r="D306" s="54">
        <v>931601352</v>
      </c>
      <c r="E306" s="71">
        <v>309</v>
      </c>
      <c r="F306" s="57"/>
      <c r="G306" s="71">
        <v>309</v>
      </c>
      <c r="H306" s="58"/>
    </row>
    <row r="307" spans="1:8" s="8" customFormat="1" ht="18" customHeight="1">
      <c r="A307" s="18">
        <v>303</v>
      </c>
      <c r="B307" s="110" t="s">
        <v>374</v>
      </c>
      <c r="C307" s="110">
        <v>1</v>
      </c>
      <c r="D307" s="54">
        <v>931601368</v>
      </c>
      <c r="E307" s="71">
        <v>309</v>
      </c>
      <c r="F307" s="57"/>
      <c r="G307" s="111">
        <v>309</v>
      </c>
      <c r="H307" s="58"/>
    </row>
    <row r="308" spans="1:8" s="5" customFormat="1" ht="18" customHeight="1">
      <c r="A308" s="18">
        <v>304</v>
      </c>
      <c r="B308" s="110" t="s">
        <v>375</v>
      </c>
      <c r="C308" s="110">
        <v>1</v>
      </c>
      <c r="D308" s="54">
        <v>931601373</v>
      </c>
      <c r="E308" s="71">
        <v>309</v>
      </c>
      <c r="F308" s="57"/>
      <c r="G308" s="111">
        <v>309</v>
      </c>
      <c r="H308" s="58"/>
    </row>
    <row r="309" spans="1:8" s="5" customFormat="1" ht="18" customHeight="1">
      <c r="A309" s="18">
        <v>305</v>
      </c>
      <c r="B309" s="110" t="s">
        <v>376</v>
      </c>
      <c r="C309" s="110">
        <v>1</v>
      </c>
      <c r="D309" s="54">
        <v>931601374</v>
      </c>
      <c r="E309" s="71">
        <v>309</v>
      </c>
      <c r="F309" s="57"/>
      <c r="G309" s="111">
        <v>309</v>
      </c>
      <c r="H309" s="58"/>
    </row>
    <row r="310" spans="1:8" s="5" customFormat="1" ht="18" customHeight="1">
      <c r="A310" s="18">
        <v>306</v>
      </c>
      <c r="B310" s="112" t="s">
        <v>377</v>
      </c>
      <c r="C310" s="113">
        <v>1</v>
      </c>
      <c r="D310" s="54">
        <v>931401397</v>
      </c>
      <c r="E310" s="114">
        <v>311</v>
      </c>
      <c r="F310" s="115"/>
      <c r="G310" s="20">
        <f>SUM(E310:F310)</f>
        <v>311</v>
      </c>
      <c r="H310" s="58"/>
    </row>
    <row r="311" spans="1:9" s="5" customFormat="1" ht="18" customHeight="1">
      <c r="A311" s="18">
        <v>307</v>
      </c>
      <c r="B311" s="112" t="s">
        <v>378</v>
      </c>
      <c r="C311" s="113">
        <v>1</v>
      </c>
      <c r="D311" s="54">
        <v>931401399</v>
      </c>
      <c r="E311" s="114">
        <v>307</v>
      </c>
      <c r="F311" s="115"/>
      <c r="G311" s="20">
        <f>SUM(E311:F311)</f>
        <v>307</v>
      </c>
      <c r="H311" s="58"/>
      <c r="I311" s="5">
        <f>SUM(G97:G311)</f>
        <v>79158</v>
      </c>
    </row>
    <row r="312" spans="1:8" s="5" customFormat="1" ht="21.75" customHeight="1">
      <c r="A312" s="18">
        <v>308</v>
      </c>
      <c r="B312" s="116" t="s">
        <v>379</v>
      </c>
      <c r="C312" s="117">
        <v>1</v>
      </c>
      <c r="D312" s="116">
        <v>931601191</v>
      </c>
      <c r="E312" s="118">
        <v>300</v>
      </c>
      <c r="F312" s="118"/>
      <c r="G312" s="20">
        <v>300</v>
      </c>
      <c r="H312" s="119"/>
    </row>
    <row r="313" spans="1:8" s="5" customFormat="1" ht="21.75" customHeight="1">
      <c r="A313" s="18">
        <v>309</v>
      </c>
      <c r="B313" s="116" t="s">
        <v>380</v>
      </c>
      <c r="C313" s="117">
        <v>1</v>
      </c>
      <c r="D313" s="116" t="s">
        <v>381</v>
      </c>
      <c r="E313" s="118">
        <v>300</v>
      </c>
      <c r="F313" s="118"/>
      <c r="G313" s="20">
        <v>300</v>
      </c>
      <c r="H313" s="119"/>
    </row>
    <row r="314" spans="1:8" s="5" customFormat="1" ht="21.75" customHeight="1">
      <c r="A314" s="18">
        <v>310</v>
      </c>
      <c r="B314" s="116" t="s">
        <v>382</v>
      </c>
      <c r="C314" s="117">
        <v>2</v>
      </c>
      <c r="D314" s="116">
        <v>931601192</v>
      </c>
      <c r="E314" s="118">
        <v>571</v>
      </c>
      <c r="F314" s="118"/>
      <c r="G314" s="118">
        <v>571</v>
      </c>
      <c r="H314" s="119"/>
    </row>
    <row r="315" spans="1:8" s="5" customFormat="1" ht="21.75" customHeight="1">
      <c r="A315" s="18">
        <v>311</v>
      </c>
      <c r="B315" s="116" t="s">
        <v>383</v>
      </c>
      <c r="C315" s="116">
        <v>2</v>
      </c>
      <c r="D315" s="116">
        <v>931701032</v>
      </c>
      <c r="E315" s="116" t="s">
        <v>384</v>
      </c>
      <c r="F315" s="116">
        <v>100</v>
      </c>
      <c r="G315" s="118">
        <v>736</v>
      </c>
      <c r="H315" s="8"/>
    </row>
    <row r="316" spans="1:9" s="5" customFormat="1" ht="21.75" customHeight="1">
      <c r="A316" s="18">
        <v>312</v>
      </c>
      <c r="B316" s="116" t="s">
        <v>385</v>
      </c>
      <c r="C316" s="117">
        <v>2</v>
      </c>
      <c r="D316" s="116">
        <v>931601017</v>
      </c>
      <c r="E316" s="118">
        <v>474</v>
      </c>
      <c r="F316" s="118"/>
      <c r="G316" s="118">
        <v>474</v>
      </c>
      <c r="H316" s="120"/>
      <c r="I316" s="119"/>
    </row>
    <row r="317" spans="1:8" s="5" customFormat="1" ht="21.75" customHeight="1">
      <c r="A317" s="18">
        <v>313</v>
      </c>
      <c r="B317" s="116" t="s">
        <v>386</v>
      </c>
      <c r="C317" s="117">
        <v>3</v>
      </c>
      <c r="D317" s="116">
        <v>931601016</v>
      </c>
      <c r="E317" s="118">
        <v>876</v>
      </c>
      <c r="F317" s="118"/>
      <c r="G317" s="118">
        <v>876</v>
      </c>
      <c r="H317" s="119"/>
    </row>
    <row r="318" spans="1:8" s="5" customFormat="1" ht="21.75" customHeight="1">
      <c r="A318" s="18">
        <v>314</v>
      </c>
      <c r="B318" s="116" t="s">
        <v>387</v>
      </c>
      <c r="C318" s="117">
        <v>1</v>
      </c>
      <c r="D318" s="116">
        <v>931601009</v>
      </c>
      <c r="E318" s="118">
        <v>262</v>
      </c>
      <c r="F318" s="118"/>
      <c r="G318" s="118">
        <v>262</v>
      </c>
      <c r="H318" s="119"/>
    </row>
    <row r="319" spans="1:8" s="5" customFormat="1" ht="21.75" customHeight="1">
      <c r="A319" s="18">
        <v>315</v>
      </c>
      <c r="B319" s="116" t="s">
        <v>388</v>
      </c>
      <c r="C319" s="117">
        <v>1</v>
      </c>
      <c r="D319" s="116">
        <v>931601007</v>
      </c>
      <c r="E319" s="118">
        <v>228</v>
      </c>
      <c r="F319" s="118"/>
      <c r="G319" s="118">
        <v>228</v>
      </c>
      <c r="H319" s="119"/>
    </row>
    <row r="320" spans="1:8" s="5" customFormat="1" ht="21.75" customHeight="1">
      <c r="A320" s="18">
        <v>316</v>
      </c>
      <c r="B320" s="116" t="s">
        <v>389</v>
      </c>
      <c r="C320" s="117">
        <v>2</v>
      </c>
      <c r="D320" s="116">
        <v>931601008</v>
      </c>
      <c r="E320" s="118">
        <v>555</v>
      </c>
      <c r="F320" s="118"/>
      <c r="G320" s="118">
        <v>555</v>
      </c>
      <c r="H320" s="119"/>
    </row>
    <row r="321" spans="1:8" s="8" customFormat="1" ht="21.75" customHeight="1">
      <c r="A321" s="18">
        <v>317</v>
      </c>
      <c r="B321" s="116" t="s">
        <v>390</v>
      </c>
      <c r="C321" s="116">
        <v>3</v>
      </c>
      <c r="D321" s="116">
        <v>931701044</v>
      </c>
      <c r="E321" s="121">
        <v>970</v>
      </c>
      <c r="F321" s="116"/>
      <c r="G321" s="118">
        <f aca="true" t="shared" si="23" ref="G321:G339">SUM(E321:F321)</f>
        <v>970</v>
      </c>
      <c r="H321" s="116"/>
    </row>
    <row r="322" spans="1:8" s="8" customFormat="1" ht="21.75" customHeight="1">
      <c r="A322" s="18">
        <v>318</v>
      </c>
      <c r="B322" s="116" t="s">
        <v>391</v>
      </c>
      <c r="C322" s="118">
        <v>3</v>
      </c>
      <c r="D322" s="116" t="s">
        <v>392</v>
      </c>
      <c r="E322" s="118">
        <v>851</v>
      </c>
      <c r="F322" s="118">
        <v>23</v>
      </c>
      <c r="G322" s="118">
        <f t="shared" si="23"/>
        <v>874</v>
      </c>
      <c r="H322" s="122"/>
    </row>
    <row r="323" spans="1:8" s="5" customFormat="1" ht="21.75" customHeight="1">
      <c r="A323" s="18">
        <v>319</v>
      </c>
      <c r="B323" s="116" t="s">
        <v>393</v>
      </c>
      <c r="C323" s="117">
        <v>1</v>
      </c>
      <c r="D323" s="116">
        <v>931601118</v>
      </c>
      <c r="E323" s="118">
        <v>296</v>
      </c>
      <c r="F323" s="118"/>
      <c r="G323" s="118">
        <f t="shared" si="23"/>
        <v>296</v>
      </c>
      <c r="H323" s="119"/>
    </row>
    <row r="324" spans="1:8" s="5" customFormat="1" ht="21.75" customHeight="1">
      <c r="A324" s="18">
        <v>320</v>
      </c>
      <c r="B324" s="116" t="s">
        <v>394</v>
      </c>
      <c r="C324" s="117">
        <v>1</v>
      </c>
      <c r="D324" s="116">
        <v>931601121</v>
      </c>
      <c r="E324" s="118">
        <v>293</v>
      </c>
      <c r="F324" s="118"/>
      <c r="G324" s="118">
        <f t="shared" si="23"/>
        <v>293</v>
      </c>
      <c r="H324" s="119"/>
    </row>
    <row r="325" spans="1:8" s="5" customFormat="1" ht="21.75" customHeight="1">
      <c r="A325" s="18">
        <v>321</v>
      </c>
      <c r="B325" s="116" t="s">
        <v>395</v>
      </c>
      <c r="C325" s="117">
        <v>3</v>
      </c>
      <c r="D325" s="116">
        <v>931601123</v>
      </c>
      <c r="E325" s="118">
        <v>881</v>
      </c>
      <c r="F325" s="118"/>
      <c r="G325" s="118">
        <f t="shared" si="23"/>
        <v>881</v>
      </c>
      <c r="H325" s="119"/>
    </row>
    <row r="326" spans="1:8" s="5" customFormat="1" ht="21.75" customHeight="1">
      <c r="A326" s="18">
        <v>322</v>
      </c>
      <c r="B326" s="116" t="s">
        <v>396</v>
      </c>
      <c r="C326" s="117">
        <v>1</v>
      </c>
      <c r="D326" s="116">
        <v>931601125</v>
      </c>
      <c r="E326" s="118">
        <v>296</v>
      </c>
      <c r="F326" s="118"/>
      <c r="G326" s="118">
        <f t="shared" si="23"/>
        <v>296</v>
      </c>
      <c r="H326" s="119"/>
    </row>
    <row r="327" spans="1:8" s="5" customFormat="1" ht="21.75" customHeight="1">
      <c r="A327" s="18">
        <v>323</v>
      </c>
      <c r="B327" s="116" t="s">
        <v>397</v>
      </c>
      <c r="C327" s="117">
        <v>1</v>
      </c>
      <c r="D327" s="116">
        <v>931601131</v>
      </c>
      <c r="E327" s="118">
        <v>294</v>
      </c>
      <c r="F327" s="118"/>
      <c r="G327" s="118">
        <f t="shared" si="23"/>
        <v>294</v>
      </c>
      <c r="H327" s="119"/>
    </row>
    <row r="328" spans="1:8" s="5" customFormat="1" ht="21.75" customHeight="1">
      <c r="A328" s="18">
        <v>324</v>
      </c>
      <c r="B328" s="116" t="s">
        <v>398</v>
      </c>
      <c r="C328" s="117">
        <v>3</v>
      </c>
      <c r="D328" s="116">
        <v>931601134</v>
      </c>
      <c r="E328" s="118">
        <v>884</v>
      </c>
      <c r="F328" s="118"/>
      <c r="G328" s="118">
        <f t="shared" si="23"/>
        <v>884</v>
      </c>
      <c r="H328" s="119"/>
    </row>
    <row r="329" spans="1:8" s="5" customFormat="1" ht="21.75" customHeight="1">
      <c r="A329" s="18">
        <v>325</v>
      </c>
      <c r="B329" s="116" t="s">
        <v>399</v>
      </c>
      <c r="C329" s="117">
        <v>3</v>
      </c>
      <c r="D329" s="116">
        <v>931601135</v>
      </c>
      <c r="E329" s="118">
        <v>1011</v>
      </c>
      <c r="F329" s="118"/>
      <c r="G329" s="118">
        <f t="shared" si="23"/>
        <v>1011</v>
      </c>
      <c r="H329" s="119"/>
    </row>
    <row r="330" spans="1:8" s="5" customFormat="1" ht="21.75" customHeight="1">
      <c r="A330" s="18">
        <v>326</v>
      </c>
      <c r="B330" s="116" t="s">
        <v>400</v>
      </c>
      <c r="C330" s="117">
        <v>1</v>
      </c>
      <c r="D330" s="116">
        <v>931601140</v>
      </c>
      <c r="E330" s="118">
        <v>295</v>
      </c>
      <c r="F330" s="118"/>
      <c r="G330" s="118">
        <f t="shared" si="23"/>
        <v>295</v>
      </c>
      <c r="H330" s="119"/>
    </row>
    <row r="331" spans="1:8" s="5" customFormat="1" ht="21.75" customHeight="1">
      <c r="A331" s="18">
        <v>327</v>
      </c>
      <c r="B331" s="116" t="s">
        <v>401</v>
      </c>
      <c r="C331" s="117">
        <v>2</v>
      </c>
      <c r="D331" s="116">
        <v>931601144</v>
      </c>
      <c r="E331" s="118">
        <v>592</v>
      </c>
      <c r="F331" s="118"/>
      <c r="G331" s="118">
        <f t="shared" si="23"/>
        <v>592</v>
      </c>
      <c r="H331" s="119"/>
    </row>
    <row r="332" spans="1:8" s="5" customFormat="1" ht="21.75" customHeight="1">
      <c r="A332" s="18">
        <v>328</v>
      </c>
      <c r="B332" s="116" t="s">
        <v>402</v>
      </c>
      <c r="C332" s="117">
        <v>1</v>
      </c>
      <c r="D332" s="116">
        <v>931601119</v>
      </c>
      <c r="E332" s="118">
        <v>295</v>
      </c>
      <c r="F332" s="118"/>
      <c r="G332" s="118">
        <f t="shared" si="23"/>
        <v>295</v>
      </c>
      <c r="H332" s="119"/>
    </row>
    <row r="333" spans="1:8" s="5" customFormat="1" ht="21.75" customHeight="1">
      <c r="A333" s="18">
        <v>329</v>
      </c>
      <c r="B333" s="116" t="s">
        <v>403</v>
      </c>
      <c r="C333" s="116">
        <v>1</v>
      </c>
      <c r="D333" s="116">
        <v>931701030</v>
      </c>
      <c r="E333" s="118">
        <v>314</v>
      </c>
      <c r="F333" s="118"/>
      <c r="G333" s="118">
        <f t="shared" si="23"/>
        <v>314</v>
      </c>
      <c r="H333" s="116"/>
    </row>
    <row r="334" spans="1:8" s="5" customFormat="1" ht="21.75" customHeight="1">
      <c r="A334" s="18">
        <v>330</v>
      </c>
      <c r="B334" s="116" t="s">
        <v>404</v>
      </c>
      <c r="C334" s="117">
        <v>1</v>
      </c>
      <c r="D334" s="116">
        <v>931601046</v>
      </c>
      <c r="E334" s="118">
        <v>275</v>
      </c>
      <c r="F334" s="118"/>
      <c r="G334" s="118">
        <f t="shared" si="23"/>
        <v>275</v>
      </c>
      <c r="H334" s="119"/>
    </row>
    <row r="335" spans="1:8" s="5" customFormat="1" ht="21.75" customHeight="1">
      <c r="A335" s="18">
        <v>331</v>
      </c>
      <c r="B335" s="116" t="s">
        <v>405</v>
      </c>
      <c r="C335" s="117">
        <v>1</v>
      </c>
      <c r="D335" s="116">
        <v>931601048</v>
      </c>
      <c r="E335" s="118">
        <v>275</v>
      </c>
      <c r="F335" s="118"/>
      <c r="G335" s="118">
        <f t="shared" si="23"/>
        <v>275</v>
      </c>
      <c r="H335" s="119"/>
    </row>
    <row r="336" spans="1:8" s="5" customFormat="1" ht="21.75" customHeight="1">
      <c r="A336" s="18">
        <v>332</v>
      </c>
      <c r="B336" s="116" t="s">
        <v>406</v>
      </c>
      <c r="C336" s="117">
        <v>1</v>
      </c>
      <c r="D336" s="116">
        <v>931601055</v>
      </c>
      <c r="E336" s="118">
        <v>275</v>
      </c>
      <c r="F336" s="118"/>
      <c r="G336" s="118">
        <f t="shared" si="23"/>
        <v>275</v>
      </c>
      <c r="H336" s="119"/>
    </row>
    <row r="337" spans="1:8" s="5" customFormat="1" ht="21.75" customHeight="1">
      <c r="A337" s="18">
        <v>333</v>
      </c>
      <c r="B337" s="116" t="s">
        <v>407</v>
      </c>
      <c r="C337" s="117">
        <v>1</v>
      </c>
      <c r="D337" s="116">
        <v>931601059</v>
      </c>
      <c r="E337" s="118">
        <v>283</v>
      </c>
      <c r="F337" s="118"/>
      <c r="G337" s="118">
        <f t="shared" si="23"/>
        <v>283</v>
      </c>
      <c r="H337" s="119"/>
    </row>
    <row r="338" spans="1:8" s="5" customFormat="1" ht="21.75" customHeight="1">
      <c r="A338" s="18">
        <v>334</v>
      </c>
      <c r="B338" s="116" t="s">
        <v>408</v>
      </c>
      <c r="C338" s="117">
        <v>1</v>
      </c>
      <c r="D338" s="116">
        <v>931601067</v>
      </c>
      <c r="E338" s="118">
        <v>275</v>
      </c>
      <c r="F338" s="118"/>
      <c r="G338" s="118">
        <f t="shared" si="23"/>
        <v>275</v>
      </c>
      <c r="H338" s="119"/>
    </row>
    <row r="339" spans="1:8" s="5" customFormat="1" ht="21.75" customHeight="1">
      <c r="A339" s="18">
        <v>335</v>
      </c>
      <c r="B339" s="116" t="s">
        <v>409</v>
      </c>
      <c r="C339" s="117">
        <v>1</v>
      </c>
      <c r="D339" s="116">
        <v>931601069</v>
      </c>
      <c r="E339" s="118">
        <v>275</v>
      </c>
      <c r="F339" s="118"/>
      <c r="G339" s="118">
        <f t="shared" si="23"/>
        <v>275</v>
      </c>
      <c r="H339" s="119"/>
    </row>
    <row r="340" spans="1:8" s="5" customFormat="1" ht="21.75" customHeight="1">
      <c r="A340" s="18">
        <v>336</v>
      </c>
      <c r="B340" s="116" t="s">
        <v>410</v>
      </c>
      <c r="C340" s="117">
        <v>1</v>
      </c>
      <c r="D340" s="116">
        <v>931601072</v>
      </c>
      <c r="E340" s="118">
        <v>275</v>
      </c>
      <c r="F340" s="118"/>
      <c r="G340" s="118">
        <f aca="true" t="shared" si="24" ref="G340:G350">SUM(E340:F340)</f>
        <v>275</v>
      </c>
      <c r="H340" s="119"/>
    </row>
    <row r="341" spans="1:8" s="5" customFormat="1" ht="21.75" customHeight="1">
      <c r="A341" s="18">
        <v>337</v>
      </c>
      <c r="B341" s="116" t="s">
        <v>411</v>
      </c>
      <c r="C341" s="116">
        <v>1</v>
      </c>
      <c r="D341" s="116">
        <v>931701039</v>
      </c>
      <c r="E341" s="118">
        <v>284</v>
      </c>
      <c r="F341" s="118"/>
      <c r="G341" s="118">
        <f t="shared" si="24"/>
        <v>284</v>
      </c>
      <c r="H341" s="116"/>
    </row>
    <row r="342" spans="1:8" s="5" customFormat="1" ht="21.75" customHeight="1">
      <c r="A342" s="18">
        <v>338</v>
      </c>
      <c r="B342" s="116" t="s">
        <v>412</v>
      </c>
      <c r="C342" s="117">
        <v>2</v>
      </c>
      <c r="D342" s="116" t="s">
        <v>413</v>
      </c>
      <c r="E342" s="118">
        <v>551</v>
      </c>
      <c r="F342" s="118"/>
      <c r="G342" s="118">
        <f t="shared" si="24"/>
        <v>551</v>
      </c>
      <c r="H342" s="119"/>
    </row>
    <row r="343" spans="1:8" s="5" customFormat="1" ht="21.75" customHeight="1">
      <c r="A343" s="18">
        <v>339</v>
      </c>
      <c r="B343" s="116" t="s">
        <v>414</v>
      </c>
      <c r="C343" s="117">
        <v>1</v>
      </c>
      <c r="D343" s="116" t="s">
        <v>415</v>
      </c>
      <c r="E343" s="118">
        <v>255</v>
      </c>
      <c r="F343" s="118"/>
      <c r="G343" s="118">
        <f t="shared" si="24"/>
        <v>255</v>
      </c>
      <c r="H343" s="119"/>
    </row>
    <row r="344" spans="1:8" s="5" customFormat="1" ht="21.75" customHeight="1">
      <c r="A344" s="18">
        <v>340</v>
      </c>
      <c r="B344" s="116" t="s">
        <v>416</v>
      </c>
      <c r="C344" s="117">
        <v>3</v>
      </c>
      <c r="D344" s="116" t="s">
        <v>417</v>
      </c>
      <c r="E344" s="118">
        <v>984</v>
      </c>
      <c r="F344" s="118"/>
      <c r="G344" s="118">
        <f t="shared" si="24"/>
        <v>984</v>
      </c>
      <c r="H344" s="119"/>
    </row>
    <row r="345" spans="1:8" s="5" customFormat="1" ht="21.75" customHeight="1">
      <c r="A345" s="18">
        <v>341</v>
      </c>
      <c r="B345" s="116" t="s">
        <v>418</v>
      </c>
      <c r="C345" s="117">
        <v>2</v>
      </c>
      <c r="D345" s="116" t="s">
        <v>419</v>
      </c>
      <c r="E345" s="118">
        <v>509</v>
      </c>
      <c r="F345" s="118"/>
      <c r="G345" s="118">
        <f t="shared" si="24"/>
        <v>509</v>
      </c>
      <c r="H345" s="119"/>
    </row>
    <row r="346" spans="1:8" s="5" customFormat="1" ht="21.75" customHeight="1">
      <c r="A346" s="18">
        <v>342</v>
      </c>
      <c r="B346" s="116" t="s">
        <v>420</v>
      </c>
      <c r="C346" s="117">
        <v>1</v>
      </c>
      <c r="D346" s="116" t="s">
        <v>421</v>
      </c>
      <c r="E346" s="118">
        <v>358</v>
      </c>
      <c r="F346" s="118"/>
      <c r="G346" s="118">
        <f t="shared" si="24"/>
        <v>358</v>
      </c>
      <c r="H346" s="119"/>
    </row>
    <row r="347" spans="1:8" s="5" customFormat="1" ht="21.75" customHeight="1">
      <c r="A347" s="18">
        <v>343</v>
      </c>
      <c r="B347" s="116" t="s">
        <v>422</v>
      </c>
      <c r="C347" s="117">
        <v>1</v>
      </c>
      <c r="D347" s="116" t="s">
        <v>423</v>
      </c>
      <c r="E347" s="118">
        <v>267</v>
      </c>
      <c r="F347" s="118"/>
      <c r="G347" s="118">
        <f t="shared" si="24"/>
        <v>267</v>
      </c>
      <c r="H347" s="119"/>
    </row>
    <row r="348" spans="1:8" s="5" customFormat="1" ht="21.75" customHeight="1">
      <c r="A348" s="18">
        <v>344</v>
      </c>
      <c r="B348" s="116" t="s">
        <v>424</v>
      </c>
      <c r="C348" s="118">
        <v>4</v>
      </c>
      <c r="D348" s="116" t="s">
        <v>425</v>
      </c>
      <c r="E348" s="118">
        <v>1168</v>
      </c>
      <c r="F348" s="118"/>
      <c r="G348" s="118">
        <f t="shared" si="24"/>
        <v>1168</v>
      </c>
      <c r="H348" s="119"/>
    </row>
    <row r="349" spans="1:8" s="5" customFormat="1" ht="21.75" customHeight="1">
      <c r="A349" s="18">
        <v>345</v>
      </c>
      <c r="B349" s="116" t="s">
        <v>426</v>
      </c>
      <c r="C349" s="117">
        <v>1</v>
      </c>
      <c r="D349" s="116" t="s">
        <v>427</v>
      </c>
      <c r="E349" s="118">
        <v>233</v>
      </c>
      <c r="F349" s="118"/>
      <c r="G349" s="118">
        <v>233</v>
      </c>
      <c r="H349" s="119"/>
    </row>
    <row r="350" spans="1:8" s="5" customFormat="1" ht="21.75" customHeight="1">
      <c r="A350" s="18">
        <v>346</v>
      </c>
      <c r="B350" s="116" t="s">
        <v>428</v>
      </c>
      <c r="C350" s="117">
        <v>4</v>
      </c>
      <c r="D350" s="116">
        <v>931601233</v>
      </c>
      <c r="E350" s="118">
        <v>1268</v>
      </c>
      <c r="F350" s="118"/>
      <c r="G350" s="118">
        <f aca="true" t="shared" si="25" ref="G350:G358">SUM(E350:F350)</f>
        <v>1268</v>
      </c>
      <c r="H350" s="119"/>
    </row>
    <row r="351" spans="1:8" s="5" customFormat="1" ht="21.75" customHeight="1">
      <c r="A351" s="18">
        <v>347</v>
      </c>
      <c r="B351" s="116" t="s">
        <v>429</v>
      </c>
      <c r="C351" s="117">
        <v>2</v>
      </c>
      <c r="D351" s="116" t="s">
        <v>430</v>
      </c>
      <c r="E351" s="118">
        <v>635</v>
      </c>
      <c r="F351" s="118"/>
      <c r="G351" s="118">
        <f t="shared" si="25"/>
        <v>635</v>
      </c>
      <c r="H351" s="119"/>
    </row>
    <row r="352" spans="1:8" s="5" customFormat="1" ht="21.75" customHeight="1">
      <c r="A352" s="18">
        <v>348</v>
      </c>
      <c r="B352" s="116" t="s">
        <v>431</v>
      </c>
      <c r="C352" s="117">
        <v>1</v>
      </c>
      <c r="D352" s="116" t="s">
        <v>432</v>
      </c>
      <c r="E352" s="118">
        <v>310</v>
      </c>
      <c r="F352" s="118"/>
      <c r="G352" s="118">
        <f t="shared" si="25"/>
        <v>310</v>
      </c>
      <c r="H352" s="119"/>
    </row>
    <row r="353" spans="1:8" s="5" customFormat="1" ht="21.75" customHeight="1">
      <c r="A353" s="18">
        <v>349</v>
      </c>
      <c r="B353" s="116" t="s">
        <v>433</v>
      </c>
      <c r="C353" s="117">
        <v>1</v>
      </c>
      <c r="D353" s="116" t="s">
        <v>434</v>
      </c>
      <c r="E353" s="118">
        <v>317</v>
      </c>
      <c r="F353" s="118"/>
      <c r="G353" s="118">
        <f t="shared" si="25"/>
        <v>317</v>
      </c>
      <c r="H353" s="119"/>
    </row>
    <row r="354" spans="1:8" s="5" customFormat="1" ht="21.75" customHeight="1">
      <c r="A354" s="18">
        <v>350</v>
      </c>
      <c r="B354" s="116" t="s">
        <v>435</v>
      </c>
      <c r="C354" s="117">
        <v>3</v>
      </c>
      <c r="D354" s="116" t="s">
        <v>436</v>
      </c>
      <c r="E354" s="118">
        <v>926</v>
      </c>
      <c r="F354" s="118"/>
      <c r="G354" s="118">
        <f t="shared" si="25"/>
        <v>926</v>
      </c>
      <c r="H354" s="119"/>
    </row>
    <row r="355" spans="1:8" s="5" customFormat="1" ht="21.75" customHeight="1">
      <c r="A355" s="18">
        <v>351</v>
      </c>
      <c r="B355" s="116" t="s">
        <v>437</v>
      </c>
      <c r="C355" s="117">
        <v>5</v>
      </c>
      <c r="D355" s="116" t="s">
        <v>438</v>
      </c>
      <c r="E355" s="118">
        <v>1702</v>
      </c>
      <c r="F355" s="118"/>
      <c r="G355" s="118">
        <f t="shared" si="25"/>
        <v>1702</v>
      </c>
      <c r="H355" s="119"/>
    </row>
    <row r="356" spans="1:8" s="5" customFormat="1" ht="21.75" customHeight="1">
      <c r="A356" s="18">
        <v>352</v>
      </c>
      <c r="B356" s="116" t="s">
        <v>439</v>
      </c>
      <c r="C356" s="117">
        <v>5</v>
      </c>
      <c r="D356" s="116" t="s">
        <v>440</v>
      </c>
      <c r="E356" s="118">
        <v>1610</v>
      </c>
      <c r="F356" s="118"/>
      <c r="G356" s="118">
        <f t="shared" si="25"/>
        <v>1610</v>
      </c>
      <c r="H356" s="119"/>
    </row>
    <row r="357" spans="1:8" s="5" customFormat="1" ht="21.75" customHeight="1">
      <c r="A357" s="18">
        <v>353</v>
      </c>
      <c r="B357" s="116" t="s">
        <v>441</v>
      </c>
      <c r="C357" s="117">
        <v>2</v>
      </c>
      <c r="D357" s="116" t="s">
        <v>442</v>
      </c>
      <c r="E357" s="118">
        <v>636</v>
      </c>
      <c r="F357" s="118">
        <v>100</v>
      </c>
      <c r="G357" s="118">
        <f t="shared" si="25"/>
        <v>736</v>
      </c>
      <c r="H357" s="119"/>
    </row>
    <row r="358" spans="1:8" s="5" customFormat="1" ht="21.75" customHeight="1">
      <c r="A358" s="18">
        <v>354</v>
      </c>
      <c r="B358" s="116" t="s">
        <v>443</v>
      </c>
      <c r="C358" s="117">
        <v>2</v>
      </c>
      <c r="D358" s="116" t="s">
        <v>444</v>
      </c>
      <c r="E358" s="118">
        <v>636</v>
      </c>
      <c r="F358" s="118"/>
      <c r="G358" s="118">
        <f t="shared" si="25"/>
        <v>636</v>
      </c>
      <c r="H358" s="119"/>
    </row>
    <row r="359" spans="1:8" s="5" customFormat="1" ht="21.75" customHeight="1">
      <c r="A359" s="18">
        <v>355</v>
      </c>
      <c r="B359" s="116" t="s">
        <v>445</v>
      </c>
      <c r="C359" s="117">
        <v>2</v>
      </c>
      <c r="D359" s="116" t="s">
        <v>446</v>
      </c>
      <c r="E359" s="118">
        <v>592</v>
      </c>
      <c r="F359" s="118"/>
      <c r="G359" s="118">
        <f aca="true" t="shared" si="26" ref="G359:G368">SUM(E359:F359)</f>
        <v>592</v>
      </c>
      <c r="H359" s="119"/>
    </row>
    <row r="360" spans="1:8" s="5" customFormat="1" ht="21.75" customHeight="1">
      <c r="A360" s="18">
        <v>356</v>
      </c>
      <c r="B360" s="116" t="s">
        <v>447</v>
      </c>
      <c r="C360" s="117">
        <v>1</v>
      </c>
      <c r="D360" s="116" t="s">
        <v>448</v>
      </c>
      <c r="E360" s="118">
        <v>288</v>
      </c>
      <c r="F360" s="118"/>
      <c r="G360" s="118">
        <f t="shared" si="26"/>
        <v>288</v>
      </c>
      <c r="H360" s="119"/>
    </row>
    <row r="361" spans="1:8" s="5" customFormat="1" ht="21.75" customHeight="1">
      <c r="A361" s="18">
        <v>357</v>
      </c>
      <c r="B361" s="116" t="s">
        <v>449</v>
      </c>
      <c r="C361" s="117">
        <v>1</v>
      </c>
      <c r="D361" s="116">
        <v>931601287</v>
      </c>
      <c r="E361" s="118">
        <v>292</v>
      </c>
      <c r="F361" s="118"/>
      <c r="G361" s="118">
        <f t="shared" si="26"/>
        <v>292</v>
      </c>
      <c r="H361" s="119"/>
    </row>
    <row r="362" spans="1:8" s="5" customFormat="1" ht="21.75" customHeight="1">
      <c r="A362" s="18">
        <v>358</v>
      </c>
      <c r="B362" s="116" t="s">
        <v>450</v>
      </c>
      <c r="C362" s="117">
        <v>1</v>
      </c>
      <c r="D362" s="116" t="s">
        <v>451</v>
      </c>
      <c r="E362" s="118">
        <v>301</v>
      </c>
      <c r="F362" s="118"/>
      <c r="G362" s="118">
        <f t="shared" si="26"/>
        <v>301</v>
      </c>
      <c r="H362" s="119"/>
    </row>
    <row r="363" spans="1:8" s="5" customFormat="1" ht="21.75" customHeight="1">
      <c r="A363" s="18">
        <v>359</v>
      </c>
      <c r="B363" s="116" t="s">
        <v>452</v>
      </c>
      <c r="C363" s="116">
        <v>1</v>
      </c>
      <c r="D363" s="116">
        <v>931701006</v>
      </c>
      <c r="E363" s="118">
        <v>292</v>
      </c>
      <c r="F363" s="118"/>
      <c r="G363" s="118">
        <f t="shared" si="26"/>
        <v>292</v>
      </c>
      <c r="H363" s="116"/>
    </row>
    <row r="364" spans="1:8" s="5" customFormat="1" ht="21.75" customHeight="1">
      <c r="A364" s="18">
        <v>360</v>
      </c>
      <c r="B364" s="116" t="s">
        <v>453</v>
      </c>
      <c r="C364" s="116">
        <v>1</v>
      </c>
      <c r="D364" s="116">
        <v>931701009</v>
      </c>
      <c r="E364" s="118">
        <v>292</v>
      </c>
      <c r="F364" s="118"/>
      <c r="G364" s="118">
        <f t="shared" si="26"/>
        <v>292</v>
      </c>
      <c r="H364" s="116"/>
    </row>
    <row r="365" spans="1:8" s="5" customFormat="1" ht="21.75" customHeight="1">
      <c r="A365" s="18">
        <v>361</v>
      </c>
      <c r="B365" s="116" t="s">
        <v>454</v>
      </c>
      <c r="C365" s="116">
        <v>1</v>
      </c>
      <c r="D365" s="116">
        <v>931701010</v>
      </c>
      <c r="E365" s="118">
        <v>292</v>
      </c>
      <c r="F365" s="118"/>
      <c r="G365" s="118">
        <f t="shared" si="26"/>
        <v>292</v>
      </c>
      <c r="H365" s="116"/>
    </row>
    <row r="366" spans="1:8" s="5" customFormat="1" ht="21.75" customHeight="1">
      <c r="A366" s="18">
        <v>362</v>
      </c>
      <c r="B366" s="116" t="s">
        <v>455</v>
      </c>
      <c r="C366" s="116">
        <v>1</v>
      </c>
      <c r="D366" s="116">
        <v>931701011</v>
      </c>
      <c r="E366" s="118">
        <v>292</v>
      </c>
      <c r="F366" s="118"/>
      <c r="G366" s="118">
        <f t="shared" si="26"/>
        <v>292</v>
      </c>
      <c r="H366" s="116"/>
    </row>
    <row r="367" spans="1:8" s="5" customFormat="1" ht="21.75" customHeight="1">
      <c r="A367" s="18">
        <v>363</v>
      </c>
      <c r="B367" s="116" t="s">
        <v>456</v>
      </c>
      <c r="C367" s="116">
        <v>1</v>
      </c>
      <c r="D367" s="116">
        <v>931701013</v>
      </c>
      <c r="E367" s="118">
        <v>317</v>
      </c>
      <c r="F367" s="118"/>
      <c r="G367" s="118">
        <f t="shared" si="26"/>
        <v>317</v>
      </c>
      <c r="H367" s="116"/>
    </row>
    <row r="368" spans="1:8" s="5" customFormat="1" ht="21.75" customHeight="1">
      <c r="A368" s="18">
        <v>364</v>
      </c>
      <c r="B368" s="116" t="s">
        <v>457</v>
      </c>
      <c r="C368" s="117">
        <v>1</v>
      </c>
      <c r="D368" s="116">
        <v>931601223</v>
      </c>
      <c r="E368" s="118">
        <v>285</v>
      </c>
      <c r="F368" s="118"/>
      <c r="G368" s="118">
        <f t="shared" si="26"/>
        <v>285</v>
      </c>
      <c r="H368" s="119"/>
    </row>
    <row r="369" spans="1:8" s="5" customFormat="1" ht="21.75" customHeight="1">
      <c r="A369" s="18">
        <v>365</v>
      </c>
      <c r="B369" s="116" t="s">
        <v>458</v>
      </c>
      <c r="C369" s="116">
        <v>1</v>
      </c>
      <c r="D369" s="116">
        <v>931701020</v>
      </c>
      <c r="E369" s="118">
        <v>307</v>
      </c>
      <c r="F369" s="118"/>
      <c r="G369" s="118">
        <f aca="true" t="shared" si="27" ref="G369:G389">SUM(E369:F369)</f>
        <v>307</v>
      </c>
      <c r="H369" s="116"/>
    </row>
    <row r="370" spans="1:8" s="5" customFormat="1" ht="21.75" customHeight="1">
      <c r="A370" s="18">
        <v>366</v>
      </c>
      <c r="B370" s="116" t="s">
        <v>459</v>
      </c>
      <c r="C370" s="117">
        <v>1</v>
      </c>
      <c r="D370" s="116">
        <v>931601157</v>
      </c>
      <c r="E370" s="118">
        <v>242</v>
      </c>
      <c r="F370" s="118"/>
      <c r="G370" s="118">
        <f t="shared" si="27"/>
        <v>242</v>
      </c>
      <c r="H370" s="119"/>
    </row>
    <row r="371" spans="1:8" s="5" customFormat="1" ht="21.75" customHeight="1">
      <c r="A371" s="18">
        <v>367</v>
      </c>
      <c r="B371" s="116" t="s">
        <v>460</v>
      </c>
      <c r="C371" s="117">
        <v>1</v>
      </c>
      <c r="D371" s="116">
        <v>931601155</v>
      </c>
      <c r="E371" s="118">
        <v>308</v>
      </c>
      <c r="F371" s="118"/>
      <c r="G371" s="118">
        <f t="shared" si="27"/>
        <v>308</v>
      </c>
      <c r="H371" s="119"/>
    </row>
    <row r="372" spans="1:8" s="5" customFormat="1" ht="21.75" customHeight="1">
      <c r="A372" s="18">
        <v>368</v>
      </c>
      <c r="B372" s="116" t="s">
        <v>461</v>
      </c>
      <c r="C372" s="117">
        <v>1</v>
      </c>
      <c r="D372" s="116">
        <v>931601151</v>
      </c>
      <c r="E372" s="118">
        <v>308</v>
      </c>
      <c r="F372" s="118"/>
      <c r="G372" s="118">
        <f t="shared" si="27"/>
        <v>308</v>
      </c>
      <c r="H372" s="119"/>
    </row>
    <row r="373" spans="1:8" s="5" customFormat="1" ht="21.75" customHeight="1">
      <c r="A373" s="18">
        <v>369</v>
      </c>
      <c r="B373" s="116" t="s">
        <v>462</v>
      </c>
      <c r="C373" s="117">
        <v>2</v>
      </c>
      <c r="D373" s="116">
        <v>931601291</v>
      </c>
      <c r="E373" s="118">
        <v>587</v>
      </c>
      <c r="F373" s="118"/>
      <c r="G373" s="118">
        <f t="shared" si="27"/>
        <v>587</v>
      </c>
      <c r="H373" s="119"/>
    </row>
    <row r="374" spans="1:8" s="5" customFormat="1" ht="21.75" customHeight="1">
      <c r="A374" s="18">
        <v>370</v>
      </c>
      <c r="B374" s="116" t="s">
        <v>463</v>
      </c>
      <c r="C374" s="117">
        <v>1</v>
      </c>
      <c r="D374" s="116">
        <v>931601292</v>
      </c>
      <c r="E374" s="118">
        <v>292</v>
      </c>
      <c r="F374" s="118"/>
      <c r="G374" s="118">
        <f t="shared" si="27"/>
        <v>292</v>
      </c>
      <c r="H374" s="119"/>
    </row>
    <row r="375" spans="1:8" s="5" customFormat="1" ht="21.75" customHeight="1">
      <c r="A375" s="18">
        <v>371</v>
      </c>
      <c r="B375" s="116" t="s">
        <v>464</v>
      </c>
      <c r="C375" s="117">
        <v>1</v>
      </c>
      <c r="D375" s="116">
        <v>931601295</v>
      </c>
      <c r="E375" s="118">
        <v>292</v>
      </c>
      <c r="F375" s="118"/>
      <c r="G375" s="118">
        <f t="shared" si="27"/>
        <v>292</v>
      </c>
      <c r="H375" s="119"/>
    </row>
    <row r="376" spans="1:8" s="5" customFormat="1" ht="21.75" customHeight="1">
      <c r="A376" s="18">
        <v>372</v>
      </c>
      <c r="B376" s="116" t="s">
        <v>465</v>
      </c>
      <c r="C376" s="117">
        <v>1</v>
      </c>
      <c r="D376" s="116">
        <v>931601302</v>
      </c>
      <c r="E376" s="118">
        <v>290</v>
      </c>
      <c r="F376" s="118"/>
      <c r="G376" s="118">
        <f t="shared" si="27"/>
        <v>290</v>
      </c>
      <c r="H376" s="119"/>
    </row>
    <row r="377" spans="1:8" s="5" customFormat="1" ht="21.75" customHeight="1">
      <c r="A377" s="18">
        <v>373</v>
      </c>
      <c r="B377" s="116" t="s">
        <v>466</v>
      </c>
      <c r="C377" s="117">
        <v>2</v>
      </c>
      <c r="D377" s="116">
        <v>931601303</v>
      </c>
      <c r="E377" s="118">
        <v>584</v>
      </c>
      <c r="F377" s="118"/>
      <c r="G377" s="118">
        <f t="shared" si="27"/>
        <v>584</v>
      </c>
      <c r="H377" s="119"/>
    </row>
    <row r="378" spans="1:8" s="5" customFormat="1" ht="21.75" customHeight="1">
      <c r="A378" s="18">
        <v>374</v>
      </c>
      <c r="B378" s="116" t="s">
        <v>467</v>
      </c>
      <c r="C378" s="117">
        <v>1</v>
      </c>
      <c r="D378" s="116">
        <v>931601308</v>
      </c>
      <c r="E378" s="118">
        <v>300</v>
      </c>
      <c r="F378" s="118"/>
      <c r="G378" s="118">
        <f t="shared" si="27"/>
        <v>300</v>
      </c>
      <c r="H378" s="119"/>
    </row>
    <row r="379" spans="1:8" s="5" customFormat="1" ht="21.75" customHeight="1">
      <c r="A379" s="18">
        <v>375</v>
      </c>
      <c r="B379" s="116" t="s">
        <v>468</v>
      </c>
      <c r="C379" s="117">
        <v>3</v>
      </c>
      <c r="D379" s="116">
        <v>931601309</v>
      </c>
      <c r="E379" s="118">
        <v>866</v>
      </c>
      <c r="F379" s="118"/>
      <c r="G379" s="118">
        <f t="shared" si="27"/>
        <v>866</v>
      </c>
      <c r="H379" s="119"/>
    </row>
    <row r="380" spans="1:8" s="5" customFormat="1" ht="21.75" customHeight="1">
      <c r="A380" s="18">
        <v>376</v>
      </c>
      <c r="B380" s="116" t="s">
        <v>469</v>
      </c>
      <c r="C380" s="117">
        <v>1</v>
      </c>
      <c r="D380" s="116">
        <v>931601310</v>
      </c>
      <c r="E380" s="118">
        <v>290</v>
      </c>
      <c r="F380" s="118"/>
      <c r="G380" s="118">
        <f t="shared" si="27"/>
        <v>290</v>
      </c>
      <c r="H380" s="119"/>
    </row>
    <row r="381" spans="1:8" s="5" customFormat="1" ht="21.75" customHeight="1">
      <c r="A381" s="18">
        <v>377</v>
      </c>
      <c r="B381" s="116" t="s">
        <v>470</v>
      </c>
      <c r="C381" s="116">
        <v>2</v>
      </c>
      <c r="D381" s="116">
        <v>931701021</v>
      </c>
      <c r="E381" s="118">
        <v>583</v>
      </c>
      <c r="F381" s="118"/>
      <c r="G381" s="118">
        <f t="shared" si="27"/>
        <v>583</v>
      </c>
      <c r="H381" s="116"/>
    </row>
    <row r="382" spans="1:8" s="5" customFormat="1" ht="21.75" customHeight="1">
      <c r="A382" s="18">
        <v>378</v>
      </c>
      <c r="B382" s="116" t="s">
        <v>471</v>
      </c>
      <c r="C382" s="116">
        <v>1</v>
      </c>
      <c r="D382" s="116">
        <v>931701048</v>
      </c>
      <c r="E382" s="118">
        <v>287</v>
      </c>
      <c r="F382" s="118"/>
      <c r="G382" s="118">
        <f t="shared" si="27"/>
        <v>287</v>
      </c>
      <c r="H382" s="116"/>
    </row>
    <row r="383" spans="1:8" s="5" customFormat="1" ht="21.75" customHeight="1">
      <c r="A383" s="18">
        <v>379</v>
      </c>
      <c r="B383" s="116" t="s">
        <v>472</v>
      </c>
      <c r="C383" s="117">
        <v>1</v>
      </c>
      <c r="D383" s="116">
        <v>931601170</v>
      </c>
      <c r="E383" s="118">
        <v>314</v>
      </c>
      <c r="F383" s="118"/>
      <c r="G383" s="118">
        <f t="shared" si="27"/>
        <v>314</v>
      </c>
      <c r="H383" s="119"/>
    </row>
    <row r="384" spans="1:8" s="5" customFormat="1" ht="21.75" customHeight="1">
      <c r="A384" s="18">
        <v>380</v>
      </c>
      <c r="B384" s="116" t="s">
        <v>473</v>
      </c>
      <c r="C384" s="117">
        <v>1</v>
      </c>
      <c r="D384" s="116">
        <v>931601162</v>
      </c>
      <c r="E384" s="118">
        <v>316</v>
      </c>
      <c r="F384" s="118"/>
      <c r="G384" s="118">
        <f t="shared" si="27"/>
        <v>316</v>
      </c>
      <c r="H384" s="119"/>
    </row>
    <row r="385" spans="1:8" s="5" customFormat="1" ht="21.75" customHeight="1">
      <c r="A385" s="18">
        <v>381</v>
      </c>
      <c r="B385" s="116" t="s">
        <v>474</v>
      </c>
      <c r="C385" s="117">
        <v>1</v>
      </c>
      <c r="D385" s="116">
        <v>931601169</v>
      </c>
      <c r="E385" s="118">
        <v>319</v>
      </c>
      <c r="F385" s="118"/>
      <c r="G385" s="118">
        <f t="shared" si="27"/>
        <v>319</v>
      </c>
      <c r="H385" s="119"/>
    </row>
    <row r="386" spans="1:8" s="5" customFormat="1" ht="21.75" customHeight="1">
      <c r="A386" s="18">
        <v>382</v>
      </c>
      <c r="B386" s="116" t="s">
        <v>475</v>
      </c>
      <c r="C386" s="117">
        <v>1</v>
      </c>
      <c r="D386" s="116">
        <v>931601167</v>
      </c>
      <c r="E386" s="118">
        <v>316</v>
      </c>
      <c r="F386" s="118"/>
      <c r="G386" s="118">
        <f t="shared" si="27"/>
        <v>316</v>
      </c>
      <c r="H386" s="119"/>
    </row>
    <row r="387" spans="1:8" s="5" customFormat="1" ht="21.75" customHeight="1">
      <c r="A387" s="18">
        <v>383</v>
      </c>
      <c r="B387" s="116" t="s">
        <v>476</v>
      </c>
      <c r="C387" s="117">
        <v>1</v>
      </c>
      <c r="D387" s="116">
        <v>931601165</v>
      </c>
      <c r="E387" s="118">
        <v>313</v>
      </c>
      <c r="F387" s="118"/>
      <c r="G387" s="118">
        <f t="shared" si="27"/>
        <v>313</v>
      </c>
      <c r="H387" s="119"/>
    </row>
    <row r="388" spans="1:9" s="5" customFormat="1" ht="21.75" customHeight="1">
      <c r="A388" s="18">
        <v>384</v>
      </c>
      <c r="B388" s="116" t="s">
        <v>477</v>
      </c>
      <c r="C388" s="116">
        <v>1</v>
      </c>
      <c r="D388" s="116">
        <v>931701016</v>
      </c>
      <c r="E388" s="118">
        <v>322</v>
      </c>
      <c r="F388" s="118"/>
      <c r="G388" s="118">
        <f t="shared" si="27"/>
        <v>322</v>
      </c>
      <c r="H388" s="116"/>
      <c r="I388" s="127"/>
    </row>
    <row r="389" spans="1:8" s="5" customFormat="1" ht="21.75" customHeight="1">
      <c r="A389" s="18">
        <v>385</v>
      </c>
      <c r="B389" s="116" t="s">
        <v>478</v>
      </c>
      <c r="C389" s="117">
        <v>1</v>
      </c>
      <c r="D389" s="116">
        <v>931601030</v>
      </c>
      <c r="E389" s="118">
        <v>339</v>
      </c>
      <c r="F389" s="118"/>
      <c r="G389" s="118">
        <f t="shared" si="27"/>
        <v>339</v>
      </c>
      <c r="H389" s="119"/>
    </row>
    <row r="390" spans="1:8" s="5" customFormat="1" ht="21.75" customHeight="1">
      <c r="A390" s="18">
        <v>386</v>
      </c>
      <c r="B390" s="116" t="s">
        <v>479</v>
      </c>
      <c r="C390" s="117">
        <v>1</v>
      </c>
      <c r="D390" s="116" t="s">
        <v>480</v>
      </c>
      <c r="E390" s="118">
        <v>340</v>
      </c>
      <c r="F390" s="118"/>
      <c r="G390" s="118">
        <v>340</v>
      </c>
      <c r="H390" s="119"/>
    </row>
    <row r="391" spans="1:8" s="5" customFormat="1" ht="21.75" customHeight="1">
      <c r="A391" s="18">
        <v>387</v>
      </c>
      <c r="B391" s="116" t="s">
        <v>481</v>
      </c>
      <c r="C391" s="117">
        <v>1</v>
      </c>
      <c r="D391" s="116">
        <v>931601141</v>
      </c>
      <c r="E391" s="118">
        <v>298</v>
      </c>
      <c r="F391" s="118"/>
      <c r="G391" s="118">
        <f aca="true" t="shared" si="28" ref="G391:G406">SUM(E391:F391)</f>
        <v>298</v>
      </c>
      <c r="H391" s="119"/>
    </row>
    <row r="392" spans="1:8" s="5" customFormat="1" ht="21.75" customHeight="1">
      <c r="A392" s="18">
        <v>388</v>
      </c>
      <c r="B392" s="116" t="s">
        <v>482</v>
      </c>
      <c r="C392" s="117">
        <v>1</v>
      </c>
      <c r="D392" s="116">
        <v>931601214</v>
      </c>
      <c r="E392" s="118">
        <v>304</v>
      </c>
      <c r="F392" s="118"/>
      <c r="G392" s="118">
        <f t="shared" si="28"/>
        <v>304</v>
      </c>
      <c r="H392" s="119"/>
    </row>
    <row r="393" spans="1:8" s="5" customFormat="1" ht="21.75" customHeight="1">
      <c r="A393" s="18">
        <v>389</v>
      </c>
      <c r="B393" s="116" t="s">
        <v>483</v>
      </c>
      <c r="C393" s="118">
        <v>4</v>
      </c>
      <c r="D393" s="116" t="s">
        <v>484</v>
      </c>
      <c r="E393" s="118">
        <v>1217</v>
      </c>
      <c r="F393" s="118">
        <v>8</v>
      </c>
      <c r="G393" s="118">
        <f t="shared" si="28"/>
        <v>1225</v>
      </c>
      <c r="H393" s="119"/>
    </row>
    <row r="394" spans="1:8" s="5" customFormat="1" ht="21.75" customHeight="1">
      <c r="A394" s="18">
        <v>390</v>
      </c>
      <c r="B394" s="116" t="s">
        <v>485</v>
      </c>
      <c r="C394" s="117">
        <v>1</v>
      </c>
      <c r="D394" s="116">
        <v>931601187</v>
      </c>
      <c r="E394" s="118">
        <v>308</v>
      </c>
      <c r="F394" s="118"/>
      <c r="G394" s="118">
        <f t="shared" si="28"/>
        <v>308</v>
      </c>
      <c r="H394" s="119"/>
    </row>
    <row r="395" spans="1:8" s="5" customFormat="1" ht="21.75" customHeight="1">
      <c r="A395" s="18">
        <v>391</v>
      </c>
      <c r="B395" s="116" t="s">
        <v>486</v>
      </c>
      <c r="C395" s="117">
        <v>1</v>
      </c>
      <c r="D395" s="116">
        <v>931601181</v>
      </c>
      <c r="E395" s="118">
        <v>315</v>
      </c>
      <c r="F395" s="118"/>
      <c r="G395" s="118">
        <f t="shared" si="28"/>
        <v>315</v>
      </c>
      <c r="H395" s="119"/>
    </row>
    <row r="396" spans="1:8" s="5" customFormat="1" ht="21.75" customHeight="1">
      <c r="A396" s="18">
        <v>392</v>
      </c>
      <c r="B396" s="116" t="s">
        <v>487</v>
      </c>
      <c r="C396" s="117">
        <v>1</v>
      </c>
      <c r="D396" s="116">
        <v>931601175</v>
      </c>
      <c r="E396" s="118">
        <v>314</v>
      </c>
      <c r="F396" s="118"/>
      <c r="G396" s="118">
        <f t="shared" si="28"/>
        <v>314</v>
      </c>
      <c r="H396" s="119"/>
    </row>
    <row r="397" spans="1:8" s="5" customFormat="1" ht="21.75" customHeight="1">
      <c r="A397" s="18">
        <v>393</v>
      </c>
      <c r="B397" s="116" t="s">
        <v>488</v>
      </c>
      <c r="C397" s="117">
        <v>1</v>
      </c>
      <c r="D397" s="116">
        <v>931601174</v>
      </c>
      <c r="E397" s="118">
        <v>317</v>
      </c>
      <c r="F397" s="118"/>
      <c r="G397" s="118">
        <f t="shared" si="28"/>
        <v>317</v>
      </c>
      <c r="H397" s="119"/>
    </row>
    <row r="398" spans="1:8" s="5" customFormat="1" ht="21.75" customHeight="1">
      <c r="A398" s="18">
        <v>394</v>
      </c>
      <c r="B398" s="116" t="s">
        <v>489</v>
      </c>
      <c r="C398" s="117">
        <v>1</v>
      </c>
      <c r="D398" s="116">
        <v>931601180</v>
      </c>
      <c r="E398" s="118">
        <v>312</v>
      </c>
      <c r="F398" s="118"/>
      <c r="G398" s="118">
        <f t="shared" si="28"/>
        <v>312</v>
      </c>
      <c r="H398" s="119"/>
    </row>
    <row r="399" spans="1:8" s="5" customFormat="1" ht="21.75" customHeight="1">
      <c r="A399" s="18">
        <v>395</v>
      </c>
      <c r="B399" s="116" t="s">
        <v>490</v>
      </c>
      <c r="C399" s="117">
        <v>2</v>
      </c>
      <c r="D399" s="116">
        <v>931601178</v>
      </c>
      <c r="E399" s="118">
        <v>626</v>
      </c>
      <c r="F399" s="118"/>
      <c r="G399" s="118">
        <f t="shared" si="28"/>
        <v>626</v>
      </c>
      <c r="H399" s="119"/>
    </row>
    <row r="400" spans="1:8" s="5" customFormat="1" ht="21.75" customHeight="1">
      <c r="A400" s="18">
        <v>396</v>
      </c>
      <c r="B400" s="116" t="s">
        <v>491</v>
      </c>
      <c r="C400" s="116">
        <v>1</v>
      </c>
      <c r="D400" s="116">
        <v>931701045</v>
      </c>
      <c r="E400" s="118">
        <v>309</v>
      </c>
      <c r="F400" s="118"/>
      <c r="G400" s="118">
        <f t="shared" si="28"/>
        <v>309</v>
      </c>
      <c r="H400" s="116"/>
    </row>
    <row r="401" spans="1:8" s="5" customFormat="1" ht="21.75" customHeight="1">
      <c r="A401" s="18">
        <v>397</v>
      </c>
      <c r="B401" s="116" t="s">
        <v>492</v>
      </c>
      <c r="C401" s="118">
        <v>4</v>
      </c>
      <c r="D401" s="116" t="s">
        <v>493</v>
      </c>
      <c r="E401" s="118">
        <v>1278</v>
      </c>
      <c r="F401" s="118"/>
      <c r="G401" s="118">
        <f t="shared" si="28"/>
        <v>1278</v>
      </c>
      <c r="H401" s="122"/>
    </row>
    <row r="402" spans="1:9" s="5" customFormat="1" ht="21.75" customHeight="1">
      <c r="A402" s="18">
        <v>398</v>
      </c>
      <c r="B402" s="116" t="s">
        <v>494</v>
      </c>
      <c r="C402" s="118">
        <v>2</v>
      </c>
      <c r="D402" s="116" t="s">
        <v>495</v>
      </c>
      <c r="E402" s="118">
        <v>634</v>
      </c>
      <c r="F402" s="118"/>
      <c r="G402" s="118">
        <v>634</v>
      </c>
      <c r="H402" s="122"/>
      <c r="I402" s="5">
        <f>SUM(G312:G402)</f>
        <v>43877</v>
      </c>
    </row>
    <row r="403" spans="1:9" ht="14.25">
      <c r="A403" s="18"/>
      <c r="B403" s="19"/>
      <c r="C403" s="113">
        <v>543</v>
      </c>
      <c r="D403" s="19"/>
      <c r="E403" s="19">
        <f>SUM(E5:E402)</f>
        <v>158780</v>
      </c>
      <c r="F403" s="19">
        <f>SUM(F5:F401)</f>
        <v>1211</v>
      </c>
      <c r="G403" s="118">
        <f>SUM(G5:G402)</f>
        <v>160627</v>
      </c>
      <c r="H403" s="21">
        <f>SUM(G403:G403)</f>
        <v>160627</v>
      </c>
      <c r="I403" s="4"/>
    </row>
    <row r="404" spans="1:9" ht="21.75" customHeight="1">
      <c r="A404" s="18"/>
      <c r="B404" s="123"/>
      <c r="C404" s="124"/>
      <c r="D404" s="124"/>
      <c r="E404" s="124"/>
      <c r="F404" s="124" t="s">
        <v>496</v>
      </c>
      <c r="G404" s="125"/>
      <c r="H404" s="126"/>
      <c r="I404" s="4"/>
    </row>
    <row r="405" ht="14.25">
      <c r="A405" s="18"/>
    </row>
    <row r="406" ht="14.25">
      <c r="A406" s="18"/>
    </row>
    <row r="407" ht="14.25">
      <c r="A407" s="18"/>
    </row>
    <row r="408" ht="14.25">
      <c r="A408" s="18"/>
    </row>
    <row r="409" ht="14.25">
      <c r="A409" s="18"/>
    </row>
    <row r="410" ht="14.25">
      <c r="A410" s="18"/>
    </row>
    <row r="411" ht="14.25">
      <c r="A411" s="18"/>
    </row>
    <row r="412" ht="14.25">
      <c r="A412" s="18"/>
    </row>
    <row r="413" ht="14.25">
      <c r="A413" s="18"/>
    </row>
  </sheetData>
  <sheetProtection/>
  <mergeCells count="5">
    <mergeCell ref="A3:C3"/>
    <mergeCell ref="E3:G3"/>
    <mergeCell ref="D404:E404"/>
    <mergeCell ref="F404:G404"/>
    <mergeCell ref="A1:H2"/>
  </mergeCells>
  <printOptions/>
  <pageMargins left="0.75" right="0.75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34" sqref="G34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3">
        <v>3</v>
      </c>
      <c r="C4" s="2"/>
    </row>
    <row r="5" ht="14.25">
      <c r="C5" s="2"/>
    </row>
    <row r="6" ht="14.25">
      <c r="C6" s="2"/>
    </row>
    <row r="7" spans="1:3" ht="14.25">
      <c r="A7" s="2"/>
      <c r="C7" s="2"/>
    </row>
    <row r="8" spans="1:3" ht="14.25">
      <c r="A8" s="2"/>
      <c r="C8" s="2"/>
    </row>
    <row r="9" spans="1:3" ht="14.25">
      <c r="A9" s="2"/>
      <c r="C9" s="2"/>
    </row>
    <row r="10" spans="1:3" ht="14.25">
      <c r="A10" s="2"/>
      <c r="C10" s="2"/>
    </row>
    <row r="11" spans="1:3" ht="14.25">
      <c r="A11" s="2"/>
      <c r="C11" s="2"/>
    </row>
    <row r="12" ht="14.25">
      <c r="C12" s="2"/>
    </row>
    <row r="13" ht="14.25">
      <c r="C13" s="2"/>
    </row>
    <row r="14" spans="1:3" ht="14.25">
      <c r="A14" s="2"/>
      <c r="C14" s="2"/>
    </row>
    <row r="15" ht="14.25">
      <c r="A15" s="2"/>
    </row>
    <row r="16" ht="14.25">
      <c r="A16" s="2"/>
    </row>
    <row r="17" spans="1:3" ht="14.25">
      <c r="A17" s="2"/>
      <c r="C17" s="2"/>
    </row>
    <row r="18" ht="14.25">
      <c r="C18" s="2"/>
    </row>
    <row r="19" ht="14.25">
      <c r="C19" s="2"/>
    </row>
    <row r="20" spans="1:3" ht="14.25">
      <c r="A20" s="2"/>
      <c r="C20" s="2"/>
    </row>
    <row r="21" ht="14.25">
      <c r="A21" s="2"/>
    </row>
    <row r="22" spans="1:3" ht="14.25">
      <c r="A22" s="2"/>
      <c r="C22" s="2"/>
    </row>
    <row r="23" spans="1:3" ht="14.25">
      <c r="A23" s="2"/>
      <c r="C23" s="2"/>
    </row>
    <row r="24" ht="14.25">
      <c r="A24" s="2"/>
    </row>
    <row r="25" ht="14.25">
      <c r="I25" s="2"/>
    </row>
    <row r="26" spans="1:3" ht="14.25">
      <c r="A26" s="2"/>
      <c r="C26" s="2"/>
    </row>
    <row r="27" spans="1:3" ht="14.25">
      <c r="A27" s="2"/>
      <c r="C27" s="2"/>
    </row>
    <row r="28" spans="1:3" ht="14.25">
      <c r="A28" s="2"/>
      <c r="C28" s="2"/>
    </row>
    <row r="29" spans="1:3" ht="14.25">
      <c r="A29" s="2"/>
      <c r="C29" s="2"/>
    </row>
    <row r="30" spans="1:3" ht="14.25">
      <c r="A30" s="2"/>
      <c r="C30" s="2"/>
    </row>
    <row r="31" spans="1:3" ht="14.25">
      <c r="A31" s="2"/>
      <c r="C31" s="2"/>
    </row>
    <row r="32" spans="1:3" ht="14.25">
      <c r="A32" s="2"/>
      <c r="C32" s="2"/>
    </row>
    <row r="33" spans="1:3" ht="14.25">
      <c r="A33" s="2"/>
      <c r="C33" s="2"/>
    </row>
    <row r="34" spans="1:3" ht="14.25">
      <c r="A34" s="2"/>
      <c r="C34" s="2"/>
    </row>
    <row r="35" spans="1:3" ht="14.25">
      <c r="A35" s="2"/>
      <c r="C35" s="2"/>
    </row>
    <row r="36" spans="1:3" ht="14.25">
      <c r="A36" s="2"/>
      <c r="C36" s="2"/>
    </row>
    <row r="37" ht="14.25">
      <c r="A37" s="2"/>
    </row>
    <row r="38" ht="14.25">
      <c r="A38" s="2"/>
    </row>
    <row r="39" spans="1:3" ht="14.25">
      <c r="A39" s="2"/>
      <c r="C39" s="2"/>
    </row>
    <row r="40" spans="1:3" ht="14.25">
      <c r="A40" s="2"/>
      <c r="C40" s="2"/>
    </row>
    <row r="41" spans="1:3" ht="14.2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fxzm</dc:creator>
  <cp:keywords/>
  <dc:description/>
  <cp:lastModifiedBy>Administrator</cp:lastModifiedBy>
  <cp:lastPrinted>2015-08-06T02:28:52Z</cp:lastPrinted>
  <dcterms:created xsi:type="dcterms:W3CDTF">2006-09-01T01:36:28Z</dcterms:created>
  <dcterms:modified xsi:type="dcterms:W3CDTF">2018-10-23T06:41:06Z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